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65506" windowWidth="15720" windowHeight="8955" tabRatio="899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  <sheet name="4-17" sheetId="17" r:id="rId17"/>
    <sheet name="4-18" sheetId="18" r:id="rId18"/>
  </sheets>
  <externalReferences>
    <externalReference r:id="rId21"/>
  </externalReferences>
  <definedNames>
    <definedName name="_xlnm.Print_Area" localSheetId="0">'4-1'!$A$1:$G$26</definedName>
    <definedName name="_xlnm.Print_Area" localSheetId="9">'4-10'!$A$1:$S$30</definedName>
    <definedName name="_xlnm.Print_Area" localSheetId="10">'4-11'!$A$1:$D$11</definedName>
    <definedName name="_xlnm.Print_Area" localSheetId="11">'4-12'!$A$1:$D$11</definedName>
    <definedName name="_xlnm.Print_Area" localSheetId="12">'4-13'!$A$1:$F$11</definedName>
    <definedName name="_xlnm.Print_Area" localSheetId="13">'4-14'!$A$1:$L$12</definedName>
    <definedName name="_xlnm.Print_Area" localSheetId="14">'4-15'!$A$1:$L$12</definedName>
    <definedName name="_xlnm.Print_Area" localSheetId="15">'4-16'!$A$1:$F$11</definedName>
    <definedName name="_xlnm.Print_Area" localSheetId="16">'4-17'!$A$1:$G$12</definedName>
    <definedName name="_xlnm.Print_Area" localSheetId="17">'4-18'!$A$1:$J$13</definedName>
    <definedName name="_xlnm.Print_Area" localSheetId="1">'4-2'!$A$1:$K$18</definedName>
    <definedName name="_xlnm.Print_Area" localSheetId="2">'4-3'!$A$1:$J$17</definedName>
    <definedName name="_xlnm.Print_Area" localSheetId="3">'4-4'!$A$1:$I$19</definedName>
    <definedName name="_xlnm.Print_Area" localSheetId="4">'4-5'!$A$1:$H$19</definedName>
    <definedName name="_xlnm.Print_Area" localSheetId="5">'4-6'!$A$1:$K$18</definedName>
    <definedName name="_xlnm.Print_Area" localSheetId="6">'4-7'!$A$1:$D$19</definedName>
    <definedName name="_xlnm.Print_Area" localSheetId="7">'4-8'!$A$1:$V$12</definedName>
    <definedName name="_xlnm.Print_Area" localSheetId="8">'4-9'!$A$1:$V$12</definedName>
  </definedNames>
  <calcPr fullCalcOnLoad="1"/>
</workbook>
</file>

<file path=xl/sharedStrings.xml><?xml version="1.0" encoding="utf-8"?>
<sst xmlns="http://schemas.openxmlformats.org/spreadsheetml/2006/main" count="455" uniqueCount="253">
  <si>
    <t>年         度</t>
  </si>
  <si>
    <t>加     工     野     菜</t>
  </si>
  <si>
    <t>単位 ： ㎡、千本・千鉢、千円</t>
  </si>
  <si>
    <t>鉢    も    の    類</t>
  </si>
  <si>
    <t>枝 も の ・ 葉 も の</t>
  </si>
  <si>
    <t>単位 ： 千円</t>
  </si>
  <si>
    <t>豚</t>
  </si>
  <si>
    <t>鶏</t>
  </si>
  <si>
    <t>馬</t>
  </si>
  <si>
    <t>生しいたけ</t>
  </si>
  <si>
    <t>造     林     面     積</t>
  </si>
  <si>
    <t>伐     採     面     積</t>
  </si>
  <si>
    <t>針  葉  樹</t>
  </si>
  <si>
    <t>広  葉  樹</t>
  </si>
  <si>
    <t>民        有        林</t>
  </si>
  <si>
    <t>人工林</t>
  </si>
  <si>
    <t>天然林</t>
  </si>
  <si>
    <t>総      数</t>
  </si>
  <si>
    <t>肉  用  牛</t>
  </si>
  <si>
    <t>乳       牛</t>
  </si>
  <si>
    <t>豚</t>
  </si>
  <si>
    <t>鶏</t>
  </si>
  <si>
    <t>総     数</t>
  </si>
  <si>
    <t>０．３ha</t>
  </si>
  <si>
    <t>５．０ha</t>
  </si>
  <si>
    <t>未満</t>
  </si>
  <si>
    <t>以上</t>
  </si>
  <si>
    <t>計</t>
  </si>
  <si>
    <t>その他</t>
  </si>
  <si>
    <t>年        次</t>
  </si>
  <si>
    <t>稲</t>
  </si>
  <si>
    <t>麦  類</t>
  </si>
  <si>
    <t>雑  穀</t>
  </si>
  <si>
    <t>豆  類</t>
  </si>
  <si>
    <t>野菜類</t>
  </si>
  <si>
    <t>花　木</t>
  </si>
  <si>
    <t>の作物</t>
  </si>
  <si>
    <t>生産量</t>
  </si>
  <si>
    <t>面    積</t>
  </si>
  <si>
    <t>面  積</t>
  </si>
  <si>
    <t>年        度</t>
  </si>
  <si>
    <t>麦</t>
  </si>
  <si>
    <t>飼料用麦</t>
  </si>
  <si>
    <t>国        有        林</t>
  </si>
  <si>
    <t>面    積</t>
  </si>
  <si>
    <t>第１種兼業農家</t>
  </si>
  <si>
    <t>第２種兼業農家</t>
  </si>
  <si>
    <t>樹  園  地</t>
  </si>
  <si>
    <t>作　付
（栽　培）
面　積</t>
  </si>
  <si>
    <t>茶</t>
  </si>
  <si>
    <t>総 数</t>
  </si>
  <si>
    <t>夏     飼     料    作     物</t>
  </si>
  <si>
    <t>冬        飼        料       作        物</t>
  </si>
  <si>
    <t>面  積</t>
  </si>
  <si>
    <t>単位 ： 戸</t>
  </si>
  <si>
    <t>単位 : 人</t>
  </si>
  <si>
    <t>単位 ： a</t>
  </si>
  <si>
    <t>総  面  積</t>
  </si>
  <si>
    <t>田</t>
  </si>
  <si>
    <t>畑</t>
  </si>
  <si>
    <t>本        庁</t>
  </si>
  <si>
    <t>赤        江</t>
  </si>
  <si>
    <t>佐 土 原</t>
  </si>
  <si>
    <t>単位 ： ha、t、千円</t>
  </si>
  <si>
    <t xml:space="preserve">主                            な                            野                            菜     </t>
  </si>
  <si>
    <t>単位 ： ha</t>
  </si>
  <si>
    <t>単位 ： ha　　各年3月末日現在</t>
  </si>
  <si>
    <t>本   　庁</t>
  </si>
  <si>
    <t>赤   　江</t>
  </si>
  <si>
    <t>瓜 生 野</t>
  </si>
  <si>
    <t>倉   　岡</t>
  </si>
  <si>
    <t>住   　吉</t>
  </si>
  <si>
    <t>木   　花</t>
  </si>
  <si>
    <t>青   　島</t>
  </si>
  <si>
    <t>生   　目</t>
  </si>
  <si>
    <t>田   　野</t>
  </si>
  <si>
    <t>高   　岡</t>
  </si>
  <si>
    <t>-</t>
  </si>
  <si>
    <t xml:space="preserve"> 1 258</t>
  </si>
  <si>
    <t>注1）２条森林面積。該当年度に有効な地域森林計画書から抜粋。</t>
  </si>
  <si>
    <t>主    伐</t>
  </si>
  <si>
    <t>間    伐</t>
  </si>
  <si>
    <t>いも類</t>
  </si>
  <si>
    <t>工芸</t>
  </si>
  <si>
    <t>花き類・</t>
  </si>
  <si>
    <t>農作物</t>
  </si>
  <si>
    <t>清   　武</t>
  </si>
  <si>
    <t>単位 ： 台</t>
  </si>
  <si>
    <t>注）平成20年度までは旧清武町を除く宮崎市の数値。</t>
  </si>
  <si>
    <t>とうもろこし</t>
  </si>
  <si>
    <t>ソルゴー</t>
  </si>
  <si>
    <t>イタリアン</t>
  </si>
  <si>
    <t>えんばく</t>
  </si>
  <si>
    <t>農家数</t>
  </si>
  <si>
    <t>飼   養</t>
  </si>
  <si>
    <t>頭  数</t>
  </si>
  <si>
    <t>戸  数</t>
  </si>
  <si>
    <t>住        吉</t>
  </si>
  <si>
    <t>倉        岡</t>
  </si>
  <si>
    <t>木        花</t>
  </si>
  <si>
    <t>青        島</t>
  </si>
  <si>
    <t>生        目</t>
  </si>
  <si>
    <t>田        野</t>
  </si>
  <si>
    <t>高        岡</t>
  </si>
  <si>
    <t>清        武</t>
  </si>
  <si>
    <r>
      <t>瓜</t>
    </r>
    <r>
      <rPr>
        <sz val="9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生</t>
    </r>
    <r>
      <rPr>
        <sz val="9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野</t>
    </r>
  </si>
  <si>
    <r>
      <t>佐</t>
    </r>
    <r>
      <rPr>
        <sz val="9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土</t>
    </r>
    <r>
      <rPr>
        <sz val="9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原</t>
    </r>
  </si>
  <si>
    <t>そ       の       他</t>
  </si>
  <si>
    <t>立毛           ソルゴー</t>
  </si>
  <si>
    <t>年          度</t>
  </si>
  <si>
    <t>年        度</t>
  </si>
  <si>
    <t>年　　 　次　　　　　　地　区　別</t>
  </si>
  <si>
    <t>農業振興課</t>
  </si>
  <si>
    <t>森林水産課</t>
  </si>
  <si>
    <t>旧　宮崎市</t>
  </si>
  <si>
    <t>旧　清武町</t>
  </si>
  <si>
    <t>県森林経営課</t>
  </si>
  <si>
    <t>旧　宮崎市</t>
  </si>
  <si>
    <t>旧　宮崎市</t>
  </si>
  <si>
    <t>旧　清武町</t>
  </si>
  <si>
    <t>旧　宮崎市　</t>
  </si>
  <si>
    <t>主に仕事</t>
  </si>
  <si>
    <t>そ　の　他</t>
  </si>
  <si>
    <t>小　　計</t>
  </si>
  <si>
    <t>自営農業　　が　　　主</t>
  </si>
  <si>
    <t>勤務が主</t>
  </si>
  <si>
    <t>農業以外の自営業が主</t>
  </si>
  <si>
    <t>　</t>
  </si>
  <si>
    <t>動 力 田 植 機</t>
  </si>
  <si>
    <t>年　　   　次</t>
  </si>
  <si>
    <t xml:space="preserve">うち
</t>
  </si>
  <si>
    <t>うち</t>
  </si>
  <si>
    <t>地　 区　 別</t>
  </si>
  <si>
    <t>うち</t>
  </si>
  <si>
    <t xml:space="preserve"> ０．３ ～</t>
  </si>
  <si>
    <t xml:space="preserve"> ０．５ ～</t>
  </si>
  <si>
    <t xml:space="preserve"> １．０ ～</t>
  </si>
  <si>
    <t xml:space="preserve"> １．５ ～</t>
  </si>
  <si>
    <t xml:space="preserve"> ２．０ ～</t>
  </si>
  <si>
    <t xml:space="preserve"> ３．０ ～</t>
  </si>
  <si>
    <t xml:space="preserve">      ０．５</t>
  </si>
  <si>
    <t xml:space="preserve">      1．０</t>
  </si>
  <si>
    <t xml:space="preserve">     １．５</t>
  </si>
  <si>
    <t xml:space="preserve">     ２．０</t>
  </si>
  <si>
    <t xml:space="preserve">     ３．０</t>
  </si>
  <si>
    <t xml:space="preserve">     ５．０</t>
  </si>
  <si>
    <t>ト ラ ク タ ー</t>
  </si>
  <si>
    <t>コ ン バ イ ン</t>
  </si>
  <si>
    <t>地  区  別</t>
  </si>
  <si>
    <t>４-１表～４-７表は農林業センサス（平成２２年２月１日現在）の結果に基づくものである。</t>
  </si>
  <si>
    <t>　　販売金額が15万円以上あった世帯をいう。</t>
  </si>
  <si>
    <t>総 農 家 数</t>
  </si>
  <si>
    <t>販 売 農 家</t>
  </si>
  <si>
    <t>専 業 農 家</t>
  </si>
  <si>
    <t>自 給 的 農 家　</t>
  </si>
  <si>
    <t>＊1）平成22年2月1日現在の経営耕地面積が10ａ以上の農業を営む世帯又は経営耕地面積が10a未満であっても調査期日前1年間の農産物</t>
  </si>
  <si>
    <t>＊2）経営耕地面積が30ａ以上又は調査期日前１年間における農産物販売金額が50万円以上の農家をいう。</t>
  </si>
  <si>
    <t>＊3）経営耕地面積が30ａ未満かつ調査期日前１年間における農産物販売金額が50万円未満の農家をいう。</t>
  </si>
  <si>
    <t>　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</si>
  <si>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</si>
  <si>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</si>
  <si>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</si>
  <si>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</si>
  <si>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</si>
  <si>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</si>
  <si>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</si>
  <si>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主に家事　　　　　・育児</t>
  </si>
  <si>
    <t>学　生</t>
  </si>
  <si>
    <t>　</t>
  </si>
  <si>
    <t>うち稲を　　　　　　　作った田</t>
  </si>
  <si>
    <t>うち飼料用作物　　　　　　　だけを作った畑</t>
  </si>
  <si>
    <t>うち普通作物　　　　　　　を作った畑</t>
  </si>
  <si>
    <t>＊1</t>
  </si>
  <si>
    <t>＊2</t>
  </si>
  <si>
    <t>＊3</t>
  </si>
  <si>
    <t>経営耕地　　　　　　　　な　し</t>
  </si>
  <si>
    <t>普　　通　　水　　稲</t>
  </si>
  <si>
    <t>早　　期　　水　　稲</t>
  </si>
  <si>
    <t>そ　　　　　ば</t>
  </si>
  <si>
    <t>豆　　　　　類</t>
  </si>
  <si>
    <t>球　　　根　　　類</t>
  </si>
  <si>
    <t>宿　　　根　　　類</t>
  </si>
  <si>
    <t>そ　　　の　　　他</t>
  </si>
  <si>
    <t>総　　　　　　　　　　数</t>
  </si>
  <si>
    <t>生 産 額</t>
  </si>
  <si>
    <t>えのきたけ</t>
  </si>
  <si>
    <t>80歳以上</t>
  </si>
  <si>
    <t>単位 ： 人</t>
  </si>
  <si>
    <t>平成19年度</t>
  </si>
  <si>
    <t>平成19年度</t>
  </si>
  <si>
    <t>　　平成20年</t>
  </si>
  <si>
    <t>１ ・２ 年 草 ・苗 も の　</t>
  </si>
  <si>
    <t xml:space="preserve">主 </t>
  </si>
  <si>
    <t xml:space="preserve">野 </t>
  </si>
  <si>
    <t xml:space="preserve">菜 </t>
  </si>
  <si>
    <t xml:space="preserve">な </t>
  </si>
  <si>
    <t>ト　　　　　マ　　　　　ト</t>
  </si>
  <si>
    <t>メ　　　　　ロ　　　　　ン</t>
  </si>
  <si>
    <t xml:space="preserve"> </t>
  </si>
  <si>
    <t>（つづき）</t>
  </si>
  <si>
    <t>す　　　　　い　　　　　か</t>
  </si>
  <si>
    <t>さ　　　と　　　い　　　も</t>
  </si>
  <si>
    <t>い　　　　　ち　　　　　ご</t>
  </si>
  <si>
    <t>総　　　　額</t>
  </si>
  <si>
    <t>乳　　　牛</t>
  </si>
  <si>
    <t>総　　　数</t>
  </si>
  <si>
    <t>素　　　材</t>
  </si>
  <si>
    <t>竹　産　物</t>
  </si>
  <si>
    <t>面　　　　　積</t>
  </si>
  <si>
    <t>生　　産　　量</t>
  </si>
  <si>
    <t>生　　産　　額</t>
  </si>
  <si>
    <t>年              度</t>
  </si>
  <si>
    <t>き　　　ゅ　　　う　　　り</t>
  </si>
  <si>
    <t>ピ　　　ー　　　マ　　　ン</t>
  </si>
  <si>
    <t>か　　　ぼ　　　ち　　　ゃ</t>
  </si>
  <si>
    <t>肉　用　牛</t>
  </si>
  <si>
    <r>
      <t>注</t>
    </r>
    <r>
      <rPr>
        <sz val="8"/>
        <rFont val="ＭＳ Ｐ明朝"/>
        <family val="1"/>
      </rPr>
      <t>）平成20年度までは旧清武町を除く宮崎市の数値。</t>
    </r>
  </si>
  <si>
    <t>注2）平成21年までは旧清武町を除く宮崎市の数値。</t>
  </si>
  <si>
    <t>４-１８． 林　　　　　野　　　　　面　　　　　積</t>
  </si>
  <si>
    <t>年　　　 次　　　　　　　　　　地　区　別</t>
  </si>
  <si>
    <t>年　　　 次　　　　　　　地　区　別</t>
  </si>
  <si>
    <t>４-１． 専　兼　業　別　農　家　数</t>
  </si>
  <si>
    <t>４-１１． た  ば  こ  の  生  産  状  況</t>
  </si>
  <si>
    <t>４-１２． 果　　樹　　の　　生　　産　　状　　況</t>
  </si>
  <si>
    <t>４-１３． 家　　　畜　　　生　　　産　　　額</t>
  </si>
  <si>
    <t>４-１４． 家　　畜　　の　　飼　　養　　状　　況</t>
  </si>
  <si>
    <t>４-１５． 飼　　料　　作　　物　　作　　付　　面　　積</t>
  </si>
  <si>
    <t>４-１６． 林　　産　　物　　生　　産　　額</t>
  </si>
  <si>
    <t>４-１７． 造　　林　　及　　び　　伐　　採　　面　　積</t>
  </si>
  <si>
    <t>４-２． 経　営　耕　地　規　模　別　農　家　数　( 販売農家 ）</t>
  </si>
  <si>
    <t>４-３． 年　齢　別　農　業　経　営　者　数　（ 販売農家 ）</t>
  </si>
  <si>
    <t>４-４． 過去１年間の生活の主な状態別世帯員数 （ 販売農家 ）</t>
  </si>
  <si>
    <t>４-５． 経　　営　　耕　　地　　面　　積　　（ 販売農家 ）</t>
  </si>
  <si>
    <t>４-６． 販売目的で作付（栽培）した作物の種類別作付（栽培）面積 （ 販売農家 ）</t>
  </si>
  <si>
    <t>農 林 業 セ ン サ ス 結 果 （４-１表～４-７表）</t>
  </si>
  <si>
    <t>４-７． 主 な 農 業 用 機 械 所 有 台 数 （ 販売農家 ）</t>
  </si>
  <si>
    <t>本庁</t>
  </si>
  <si>
    <t>赤江</t>
  </si>
  <si>
    <t>瓜生野</t>
  </si>
  <si>
    <t>倉岡</t>
  </si>
  <si>
    <t>住吉</t>
  </si>
  <si>
    <t>木花</t>
  </si>
  <si>
    <t>青島</t>
  </si>
  <si>
    <t>生目</t>
  </si>
  <si>
    <t>佐土原</t>
  </si>
  <si>
    <t>田野</t>
  </si>
  <si>
    <t>高岡</t>
  </si>
  <si>
    <t>清武</t>
  </si>
  <si>
    <r>
      <t xml:space="preserve">年　　 </t>
    </r>
    <r>
      <rPr>
        <sz val="6"/>
        <rFont val="ＭＳ Ｐ明朝"/>
        <family val="1"/>
      </rPr>
      <t xml:space="preserve"> 　　　　　</t>
    </r>
    <r>
      <rPr>
        <sz val="10"/>
        <rFont val="ＭＳ Ｐ明朝"/>
        <family val="1"/>
      </rPr>
      <t>次　　　　　　　　地　　区　　別</t>
    </r>
  </si>
  <si>
    <t>年　　　　　 次　　　　　　　　　　地　  区　  別</t>
  </si>
  <si>
    <t>４-８． 普　　通　　作　　物　　の　　生　　産　　状　　況　</t>
  </si>
  <si>
    <t>４-９． 花　　　き　　　の　　　生　　　産　　　状　　　況 　</t>
  </si>
  <si>
    <t>４-１０． 野　　　菜　　　の　　　生　　　産　　　状　　　況 　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</si>
</sst>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0_);[Red]\(0\)"/>
    <numFmt numFmtId="180" formatCode="[&lt;=999]000;000\-0000"/>
    <numFmt numFmtId="181" formatCode="0.0_ "/>
    <numFmt numFmtId="182" formatCode="\ #\ ###\ ##0"/>
    <numFmt numFmtId="183" formatCode="###\ ###;"/>
    <numFmt numFmtId="184" formatCode="###\ ###\ ###;&quot;-&quot;###\ ###\ ###;&quot;-&quot;"/>
    <numFmt numFmtId="185" formatCode="###\ ###\ ###;&quot;△&quot;###\ ###\ ###;&quot;-&quot;"/>
    <numFmt numFmtId="186" formatCode="###\ ###;&quot;△&quot;###\ ###\ ###;&quot;-&quot;"/>
    <numFmt numFmtId="187" formatCode="###\ ##0_ ;_ * &quot;△ &quot;#\ ##0_ ;_ * &quot;-&quot;_ ;_ @_ "/>
    <numFmt numFmtId="188" formatCode="#\ ###\ ##0_ ;_ * &quot;△ &quot;#\ ##0_ ;_ * &quot;-&quot;_ ;_ @_ "/>
    <numFmt numFmtId="189" formatCode="#\ ###\ ##0;_ * &quot;△ &quot;#\ ##0_ ;_ * &quot;-&quot;_ ;_ @_ "/>
    <numFmt numFmtId="190" formatCode="0;&quot;△ &quot;0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0.00_);[Red]\(0.00\)"/>
    <numFmt numFmtId="202" formatCode="###\ ###\ ###.0"/>
    <numFmt numFmtId="203" formatCode="0.0"/>
    <numFmt numFmtId="204" formatCode="###.0\ ###\ ###"/>
    <numFmt numFmtId="205" formatCode="###.\ ###\ ###"/>
    <numFmt numFmtId="206" formatCode="##.\ ###\ ###"/>
    <numFmt numFmtId="207" formatCode="###.00\ ###\ ###"/>
    <numFmt numFmtId="208" formatCode="###\ ###.\ ###\ ###"/>
    <numFmt numFmtId="209" formatCode="####\ ###.\ ###\ ###"/>
    <numFmt numFmtId="210" formatCode="#####\ ###.\ ###\ ###"/>
    <numFmt numFmtId="211" formatCode="####\ ###.\ 0##"/>
    <numFmt numFmtId="212" formatCode="#\ ###\ ###.\ 0##"/>
    <numFmt numFmtId="213" formatCode="#\ ###\ ###\ ###"/>
    <numFmt numFmtId="214" formatCode="0.0_];&quot;-&quot;###;&quot;-&quot;"/>
    <numFmt numFmtId="215" formatCode="_ ##\ ###\ ###\ ##0_ ;_ * &quot;△&quot;#,##0_ ;_ * &quot;-&quot;_ ;_ @_ "/>
    <numFmt numFmtId="216" formatCode="#,##0_);[Red]\(#,##0\)"/>
    <numFmt numFmtId="217" formatCode="&quot;平&quot;&quot;成&quot;###&quot;年度&quot;"/>
    <numFmt numFmtId="218" formatCode="0.000_ "/>
    <numFmt numFmtId="219" formatCode="0.0%"/>
    <numFmt numFmtId="220" formatCode="#,##0_ "/>
    <numFmt numFmtId="221" formatCode="0.0_];&quot;-&quot;###;##&quot;-&quot;"/>
    <numFmt numFmtId="222" formatCode="##.\ ##;&quot;-&quot;"/>
    <numFmt numFmtId="223" formatCode="#.0\ ###\ ##0_ ;_ * &quot;△ &quot;#.0\ ##0_ ;_ * &quot;-&quot;_ ;_ @_ "/>
    <numFmt numFmtId="224" formatCode="#.00\ ###\ ##0_ ;_ * &quot;△ &quot;#.00\ ##0_ ;_ * &quot;-&quot;_ ;_ @_ "/>
    <numFmt numFmtId="225" formatCode="#.000\ ###\ ##0_ ;_ * &quot;△ &quot;#.000\ ##0_ ;_ * &quot;-&quot;_ ;_ @_ "/>
    <numFmt numFmtId="226" formatCode="#.0000\ ###\ ##0_ ;_ * &quot;△ &quot;#.0000\ ##0_ ;_ * &quot;-&quot;_ ;_ @_ "/>
    <numFmt numFmtId="227" formatCode="#.\ ###\ ##0_ ;_ * &quot;△ &quot;#.\ ##0_ ;_ * &quot;-&quot;_ ;_ @_ "/>
    <numFmt numFmtId="228" formatCode=".\ ###\ ##0_ ;_ * &quot;△ &quot;.\ ##0_ ;_ * &quot;-&quot;_ ;_ @_ⴆ"/>
    <numFmt numFmtId="229" formatCode="#,##0.0_ "/>
    <numFmt numFmtId="230" formatCode="#,##0.0;[Red]\-#,##0.0"/>
    <numFmt numFmtId="231" formatCode="#,##0_ ;[Red]\-#,##0\ 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8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176" fontId="4" fillId="0" borderId="15" xfId="0" applyNumberFormat="1" applyFont="1" applyBorder="1" applyAlignment="1">
      <alignment horizontal="center" vertical="top"/>
    </xf>
    <xf numFmtId="176" fontId="4" fillId="0" borderId="16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8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top"/>
    </xf>
    <xf numFmtId="178" fontId="4" fillId="0" borderId="17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8" fontId="3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177" fontId="5" fillId="0" borderId="13" xfId="0" applyNumberFormat="1" applyFont="1" applyBorder="1" applyAlignment="1">
      <alignment horizontal="left"/>
    </xf>
    <xf numFmtId="176" fontId="5" fillId="0" borderId="13" xfId="0" applyNumberFormat="1" applyFont="1" applyBorder="1" applyAlignment="1">
      <alignment horizontal="left"/>
    </xf>
    <xf numFmtId="177" fontId="5" fillId="0" borderId="14" xfId="0" applyNumberFormat="1" applyFont="1" applyBorder="1" applyAlignment="1" quotePrefix="1">
      <alignment horizontal="left" vertical="top"/>
    </xf>
    <xf numFmtId="177" fontId="5" fillId="0" borderId="14" xfId="0" applyNumberFormat="1" applyFont="1" applyBorder="1" applyAlignment="1" quotePrefix="1">
      <alignment horizontal="center" vertical="top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76" fontId="6" fillId="0" borderId="11" xfId="0" applyNumberFormat="1" applyFont="1" applyBorder="1" applyAlignment="1">
      <alignment horizontal="right"/>
    </xf>
    <xf numFmtId="6" fontId="2" fillId="0" borderId="0" xfId="58" applyFont="1" applyBorder="1" applyAlignment="1">
      <alignment horizontal="right"/>
    </xf>
    <xf numFmtId="178" fontId="4" fillId="0" borderId="0" xfId="0" applyNumberFormat="1" applyFont="1" applyBorder="1" applyAlignment="1" quotePrefix="1">
      <alignment horizontal="right"/>
    </xf>
    <xf numFmtId="178" fontId="6" fillId="0" borderId="0" xfId="0" applyNumberFormat="1" applyFont="1" applyBorder="1" applyAlignment="1" quotePrefix="1">
      <alignment horizontal="right"/>
    </xf>
    <xf numFmtId="178" fontId="6" fillId="0" borderId="11" xfId="0" applyNumberFormat="1" applyFont="1" applyBorder="1" applyAlignment="1" quotePrefix="1">
      <alignment horizontal="right"/>
    </xf>
    <xf numFmtId="0" fontId="6" fillId="0" borderId="11" xfId="0" applyFont="1" applyBorder="1" applyAlignment="1" quotePrefix="1">
      <alignment horizontal="left"/>
    </xf>
    <xf numFmtId="0" fontId="6" fillId="0" borderId="20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185" fontId="4" fillId="0" borderId="17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3" fillId="0" borderId="16" xfId="0" applyNumberFormat="1" applyFont="1" applyBorder="1" applyAlignment="1">
      <alignment horizontal="right"/>
    </xf>
    <xf numFmtId="185" fontId="4" fillId="0" borderId="0" xfId="0" applyNumberFormat="1" applyFont="1" applyBorder="1" applyAlignment="1" quotePrefix="1">
      <alignment horizontal="right"/>
    </xf>
    <xf numFmtId="0" fontId="4" fillId="0" borderId="21" xfId="0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 shrinkToFit="1"/>
    </xf>
    <xf numFmtId="187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178" fontId="6" fillId="0" borderId="16" xfId="0" applyNumberFormat="1" applyFont="1" applyBorder="1" applyAlignment="1">
      <alignment/>
    </xf>
    <xf numFmtId="178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 quotePrefix="1">
      <alignment horizontal="left" vertical="top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185" fontId="5" fillId="0" borderId="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top"/>
    </xf>
    <xf numFmtId="176" fontId="4" fillId="0" borderId="13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horizontal="right"/>
    </xf>
    <xf numFmtId="187" fontId="3" fillId="0" borderId="16" xfId="0" applyNumberFormat="1" applyFont="1" applyBorder="1" applyAlignment="1">
      <alignment horizontal="right"/>
    </xf>
    <xf numFmtId="187" fontId="3" fillId="0" borderId="16" xfId="0" applyNumberFormat="1" applyFont="1" applyBorder="1" applyAlignment="1">
      <alignment/>
    </xf>
    <xf numFmtId="0" fontId="3" fillId="0" borderId="21" xfId="0" applyFont="1" applyBorder="1" applyAlignment="1" quotePrefix="1">
      <alignment horizontal="center"/>
    </xf>
    <xf numFmtId="188" fontId="4" fillId="0" borderId="1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5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78" fontId="6" fillId="0" borderId="19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4" fillId="0" borderId="21" xfId="0" applyFont="1" applyBorder="1" applyAlignment="1">
      <alignment horizontal="distributed"/>
    </xf>
    <xf numFmtId="185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8" fontId="4" fillId="0" borderId="11" xfId="0" applyNumberFormat="1" applyFont="1" applyBorder="1" applyAlignment="1">
      <alignment horizontal="right"/>
    </xf>
    <xf numFmtId="178" fontId="4" fillId="0" borderId="11" xfId="0" applyNumberFormat="1" applyFont="1" applyBorder="1" applyAlignment="1" quotePrefix="1">
      <alignment horizontal="right"/>
    </xf>
    <xf numFmtId="0" fontId="4" fillId="0" borderId="11" xfId="0" applyFont="1" applyBorder="1" applyAlignment="1">
      <alignment/>
    </xf>
    <xf numFmtId="185" fontId="4" fillId="0" borderId="17" xfId="0" applyNumberFormat="1" applyFont="1" applyBorder="1" applyAlignment="1">
      <alignment shrinkToFit="1"/>
    </xf>
    <xf numFmtId="185" fontId="4" fillId="0" borderId="0" xfId="0" applyNumberFormat="1" applyFont="1" applyBorder="1" applyAlignment="1">
      <alignment shrinkToFit="1"/>
    </xf>
    <xf numFmtId="185" fontId="4" fillId="0" borderId="17" xfId="0" applyNumberFormat="1" applyFont="1" applyBorder="1" applyAlignment="1">
      <alignment/>
    </xf>
    <xf numFmtId="188" fontId="4" fillId="0" borderId="0" xfId="0" applyNumberFormat="1" applyFont="1" applyFill="1" applyBorder="1" applyAlignment="1">
      <alignment horizontal="right"/>
    </xf>
    <xf numFmtId="188" fontId="4" fillId="0" borderId="17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left" vertical="center"/>
    </xf>
    <xf numFmtId="187" fontId="4" fillId="0" borderId="2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78" fontId="4" fillId="0" borderId="2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5" fontId="4" fillId="0" borderId="0" xfId="0" applyNumberFormat="1" applyFont="1" applyAlignment="1">
      <alignment/>
    </xf>
    <xf numFmtId="185" fontId="4" fillId="0" borderId="0" xfId="0" applyNumberFormat="1" applyFont="1" applyFill="1" applyBorder="1" applyAlignment="1" quotePrefix="1">
      <alignment horizontal="right"/>
    </xf>
    <xf numFmtId="185" fontId="4" fillId="0" borderId="17" xfId="0" applyNumberFormat="1" applyFont="1" applyFill="1" applyBorder="1" applyAlignment="1">
      <alignment horizontal="right"/>
    </xf>
    <xf numFmtId="178" fontId="14" fillId="0" borderId="11" xfId="0" applyNumberFormat="1" applyFont="1" applyBorder="1" applyAlignment="1">
      <alignment horizontal="left"/>
    </xf>
    <xf numFmtId="178" fontId="6" fillId="0" borderId="11" xfId="0" applyNumberFormat="1" applyFont="1" applyFill="1" applyBorder="1" applyAlignment="1" quotePrefix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85" fontId="3" fillId="0" borderId="24" xfId="0" applyNumberFormat="1" applyFont="1" applyFill="1" applyBorder="1" applyAlignment="1">
      <alignment horizontal="right"/>
    </xf>
    <xf numFmtId="185" fontId="3" fillId="0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/>
    </xf>
    <xf numFmtId="0" fontId="4" fillId="0" borderId="0" xfId="63" applyNumberFormat="1" applyFont="1" applyFill="1" applyBorder="1" applyAlignment="1">
      <alignment horizontal="center"/>
      <protection/>
    </xf>
    <xf numFmtId="0" fontId="4" fillId="0" borderId="22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12" fillId="0" borderId="0" xfId="0" applyFont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4" fillId="0" borderId="0" xfId="61">
      <alignment/>
      <protection/>
    </xf>
    <xf numFmtId="201" fontId="4" fillId="0" borderId="17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20" xfId="63" applyNumberFormat="1" applyFont="1" applyFill="1" applyBorder="1" applyAlignment="1">
      <alignment horizontal="center"/>
      <protection/>
    </xf>
    <xf numFmtId="188" fontId="3" fillId="0" borderId="15" xfId="0" applyNumberFormat="1" applyFont="1" applyBorder="1" applyAlignment="1">
      <alignment/>
    </xf>
    <xf numFmtId="188" fontId="3" fillId="0" borderId="20" xfId="0" applyNumberFormat="1" applyFont="1" applyBorder="1" applyAlignment="1">
      <alignment/>
    </xf>
    <xf numFmtId="185" fontId="3" fillId="0" borderId="15" xfId="0" applyNumberFormat="1" applyFont="1" applyBorder="1" applyAlignment="1">
      <alignment shrinkToFit="1"/>
    </xf>
    <xf numFmtId="185" fontId="3" fillId="0" borderId="20" xfId="0" applyNumberFormat="1" applyFont="1" applyBorder="1" applyAlignment="1">
      <alignment shrinkToFit="1"/>
    </xf>
    <xf numFmtId="185" fontId="3" fillId="0" borderId="20" xfId="0" applyNumberFormat="1" applyFont="1" applyFill="1" applyBorder="1" applyAlignment="1">
      <alignment/>
    </xf>
    <xf numFmtId="188" fontId="3" fillId="0" borderId="20" xfId="0" applyNumberFormat="1" applyFont="1" applyBorder="1" applyAlignment="1">
      <alignment horizontal="right"/>
    </xf>
    <xf numFmtId="201" fontId="3" fillId="0" borderId="15" xfId="0" applyNumberFormat="1" applyFont="1" applyBorder="1" applyAlignment="1">
      <alignment/>
    </xf>
    <xf numFmtId="201" fontId="3" fillId="0" borderId="20" xfId="0" applyNumberFormat="1" applyFont="1" applyBorder="1" applyAlignment="1">
      <alignment/>
    </xf>
    <xf numFmtId="201" fontId="3" fillId="0" borderId="20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1" xfId="63" applyNumberFormat="1" applyFont="1" applyFill="1" applyBorder="1" applyAlignment="1">
      <alignment horizontal="center"/>
      <protection/>
    </xf>
    <xf numFmtId="0" fontId="4" fillId="0" borderId="28" xfId="0" applyFont="1" applyBorder="1" applyAlignment="1">
      <alignment/>
    </xf>
    <xf numFmtId="0" fontId="3" fillId="0" borderId="10" xfId="63" applyNumberFormat="1" applyFont="1" applyFill="1" applyBorder="1" applyAlignment="1">
      <alignment horizontal="center"/>
      <protection/>
    </xf>
    <xf numFmtId="6" fontId="2" fillId="0" borderId="0" xfId="58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3" fillId="0" borderId="28" xfId="0" applyFont="1" applyBorder="1" applyAlignment="1" quotePrefix="1">
      <alignment horizontal="center"/>
    </xf>
    <xf numFmtId="0" fontId="34" fillId="0" borderId="0" xfId="0" applyFont="1" applyAlignment="1">
      <alignment/>
    </xf>
    <xf numFmtId="194" fontId="3" fillId="0" borderId="0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 quotePrefix="1">
      <alignment horizontal="right"/>
    </xf>
    <xf numFmtId="194" fontId="4" fillId="0" borderId="17" xfId="0" applyNumberFormat="1" applyFont="1" applyBorder="1" applyAlignment="1">
      <alignment/>
    </xf>
    <xf numFmtId="194" fontId="4" fillId="0" borderId="17" xfId="0" applyNumberFormat="1" applyFont="1" applyBorder="1" applyAlignment="1" quotePrefix="1">
      <alignment horizontal="right"/>
    </xf>
    <xf numFmtId="178" fontId="4" fillId="0" borderId="0" xfId="0" applyNumberFormat="1" applyFont="1" applyBorder="1" applyAlignment="1">
      <alignment/>
    </xf>
    <xf numFmtId="0" fontId="4" fillId="0" borderId="2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94" fontId="3" fillId="0" borderId="24" xfId="0" applyNumberFormat="1" applyFont="1" applyBorder="1" applyAlignment="1">
      <alignment/>
    </xf>
    <xf numFmtId="194" fontId="3" fillId="0" borderId="16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4" fontId="4" fillId="0" borderId="15" xfId="0" applyNumberFormat="1" applyFont="1" applyBorder="1" applyAlignment="1">
      <alignment/>
    </xf>
    <xf numFmtId="194" fontId="4" fillId="0" borderId="20" xfId="0" applyNumberFormat="1" applyFont="1" applyBorder="1" applyAlignment="1">
      <alignment/>
    </xf>
    <xf numFmtId="194" fontId="4" fillId="0" borderId="20" xfId="0" applyNumberFormat="1" applyFont="1" applyBorder="1" applyAlignment="1">
      <alignment/>
    </xf>
    <xf numFmtId="187" fontId="3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17" xfId="0" applyNumberFormat="1" applyFont="1" applyBorder="1" applyAlignment="1">
      <alignment horizontal="right"/>
    </xf>
    <xf numFmtId="187" fontId="4" fillId="0" borderId="15" xfId="0" applyNumberFormat="1" applyFont="1" applyBorder="1" applyAlignment="1">
      <alignment horizontal="right"/>
    </xf>
    <xf numFmtId="6" fontId="4" fillId="0" borderId="30" xfId="58" applyFont="1" applyBorder="1" applyAlignment="1">
      <alignment horizontal="center" vertical="center"/>
    </xf>
    <xf numFmtId="189" fontId="4" fillId="0" borderId="0" xfId="0" applyNumberFormat="1" applyFont="1" applyBorder="1" applyAlignment="1">
      <alignment/>
    </xf>
    <xf numFmtId="189" fontId="4" fillId="0" borderId="21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/>
    </xf>
    <xf numFmtId="189" fontId="4" fillId="0" borderId="21" xfId="0" applyNumberFormat="1" applyFont="1" applyBorder="1" applyAlignment="1">
      <alignment horizontal="right"/>
    </xf>
    <xf numFmtId="189" fontId="4" fillId="0" borderId="17" xfId="0" applyNumberFormat="1" applyFont="1" applyBorder="1" applyAlignment="1">
      <alignment horizontal="right"/>
    </xf>
    <xf numFmtId="189" fontId="4" fillId="0" borderId="17" xfId="0" applyNumberFormat="1" applyFont="1" applyBorder="1" applyAlignment="1">
      <alignment/>
    </xf>
    <xf numFmtId="189" fontId="3" fillId="0" borderId="15" xfId="0" applyNumberFormat="1" applyFont="1" applyFill="1" applyBorder="1" applyAlignment="1">
      <alignment horizontal="right"/>
    </xf>
    <xf numFmtId="189" fontId="3" fillId="0" borderId="20" xfId="0" applyNumberFormat="1" applyFont="1" applyFill="1" applyBorder="1" applyAlignment="1">
      <alignment horizontal="right"/>
    </xf>
    <xf numFmtId="189" fontId="3" fillId="0" borderId="10" xfId="0" applyNumberFormat="1" applyFont="1" applyFill="1" applyBorder="1" applyAlignment="1">
      <alignment horizontal="right"/>
    </xf>
    <xf numFmtId="189" fontId="3" fillId="0" borderId="20" xfId="0" applyNumberFormat="1" applyFont="1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185" fontId="4" fillId="0" borderId="21" xfId="0" applyNumberFormat="1" applyFont="1" applyBorder="1" applyAlignment="1">
      <alignment/>
    </xf>
    <xf numFmtId="0" fontId="4" fillId="0" borderId="0" xfId="63" applyNumberFormat="1" applyFont="1" applyFill="1" applyBorder="1" applyAlignment="1">
      <alignment horizontal="center" shrinkToFit="1"/>
      <protection/>
    </xf>
    <xf numFmtId="185" fontId="4" fillId="0" borderId="21" xfId="0" applyNumberFormat="1" applyFont="1" applyBorder="1" applyAlignment="1">
      <alignment shrinkToFit="1"/>
    </xf>
    <xf numFmtId="0" fontId="3" fillId="0" borderId="20" xfId="63" applyNumberFormat="1" applyFont="1" applyFill="1" applyBorder="1" applyAlignment="1">
      <alignment horizontal="center" shrinkToFit="1"/>
      <protection/>
    </xf>
    <xf numFmtId="185" fontId="3" fillId="0" borderId="15" xfId="0" applyNumberFormat="1" applyFont="1" applyBorder="1" applyAlignment="1">
      <alignment/>
    </xf>
    <xf numFmtId="185" fontId="3" fillId="0" borderId="20" xfId="0" applyNumberFormat="1" applyFont="1" applyBorder="1" applyAlignment="1">
      <alignment/>
    </xf>
    <xf numFmtId="0" fontId="4" fillId="0" borderId="27" xfId="0" applyFont="1" applyBorder="1" applyAlignment="1">
      <alignment vertical="center"/>
    </xf>
    <xf numFmtId="6" fontId="4" fillId="0" borderId="15" xfId="58" applyFont="1" applyBorder="1" applyAlignment="1">
      <alignment horizontal="center" vertical="top"/>
    </xf>
    <xf numFmtId="201" fontId="4" fillId="0" borderId="0" xfId="0" applyNumberFormat="1" applyFont="1" applyBorder="1" applyAlignment="1">
      <alignment/>
    </xf>
    <xf numFmtId="185" fontId="4" fillId="0" borderId="0" xfId="62" applyNumberFormat="1" applyFont="1" applyBorder="1" applyAlignment="1">
      <alignment/>
      <protection/>
    </xf>
    <xf numFmtId="185" fontId="4" fillId="0" borderId="0" xfId="62" applyNumberFormat="1" applyFont="1" applyBorder="1">
      <alignment/>
      <protection/>
    </xf>
    <xf numFmtId="189" fontId="4" fillId="0" borderId="17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9" fontId="4" fillId="0" borderId="21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5" fontId="4" fillId="0" borderId="17" xfId="62" applyNumberFormat="1" applyFont="1" applyBorder="1" applyAlignment="1">
      <alignment/>
      <protection/>
    </xf>
    <xf numFmtId="0" fontId="4" fillId="0" borderId="22" xfId="0" applyFont="1" applyBorder="1" applyAlignment="1" quotePrefix="1">
      <alignment vertical="center"/>
    </xf>
    <xf numFmtId="185" fontId="3" fillId="0" borderId="15" xfId="62" applyNumberFormat="1" applyFont="1" applyBorder="1" applyAlignment="1">
      <alignment/>
      <protection/>
    </xf>
    <xf numFmtId="185" fontId="3" fillId="0" borderId="20" xfId="62" applyNumberFormat="1" applyFont="1" applyBorder="1" applyAlignment="1">
      <alignment/>
      <protection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178" fontId="6" fillId="0" borderId="16" xfId="0" applyNumberFormat="1" applyFont="1" applyFill="1" applyBorder="1" applyAlignment="1">
      <alignment horizontal="right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indent="1"/>
    </xf>
    <xf numFmtId="0" fontId="4" fillId="0" borderId="10" xfId="0" applyFont="1" applyBorder="1" applyAlignment="1">
      <alignment horizontal="distributed" indent="1"/>
    </xf>
    <xf numFmtId="0" fontId="4" fillId="0" borderId="0" xfId="61" applyFont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6" fontId="2" fillId="0" borderId="0" xfId="58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6" fontId="2" fillId="0" borderId="0" xfId="58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 quotePrefix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ページ基礎" xfId="61"/>
    <cellStyle name="標準_04-1.農林" xfId="62"/>
    <cellStyle name="標準_人口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992\&#20849;&#36890;\H20&#32113;&#35336;&#20418;\H20&#32113;&#35336;&#26360;\20&#22238;&#31572;&#20837;&#21147;&#28168;&#12415;\04-2.&#27700;&#29987;(20&#21021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23 (2)"/>
      <sheetName val="4-24 (2)"/>
      <sheetName val="4-19"/>
      <sheetName val="4-20"/>
      <sheetName val="4-21"/>
      <sheetName val="4-22"/>
      <sheetName val="4-23"/>
      <sheetName val="4-24"/>
      <sheetName val="start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G26"/>
  <sheetViews>
    <sheetView tabSelected="1" view="pageBreakPreview" zoomScaleSheetLayoutView="100" workbookViewId="0" topLeftCell="A1">
      <selection activeCell="I2" sqref="I2"/>
    </sheetView>
  </sheetViews>
  <sheetFormatPr defaultColWidth="9.00390625" defaultRowHeight="13.5"/>
  <cols>
    <col min="1" max="1" width="14.625" style="2" customWidth="1"/>
    <col min="2" max="2" width="12.125" style="2" customWidth="1"/>
    <col min="3" max="3" width="12.00390625" style="2" customWidth="1"/>
    <col min="4" max="6" width="12.125" style="2" customWidth="1"/>
    <col min="7" max="7" width="12.00390625" style="2" customWidth="1"/>
    <col min="8" max="16384" width="9.00390625" style="2" customWidth="1"/>
  </cols>
  <sheetData>
    <row r="1" spans="1:7" s="151" customFormat="1" ht="19.5" customHeight="1">
      <c r="A1" s="257" t="s">
        <v>234</v>
      </c>
      <c r="B1" s="257"/>
      <c r="C1" s="257"/>
      <c r="D1" s="257"/>
      <c r="E1" s="257"/>
      <c r="F1" s="257"/>
      <c r="G1" s="257"/>
    </row>
    <row r="2" spans="1:7" s="151" customFormat="1" ht="19.5" customHeight="1">
      <c r="A2" s="258" t="s">
        <v>149</v>
      </c>
      <c r="B2" s="258"/>
      <c r="C2" s="258"/>
      <c r="D2" s="258"/>
      <c r="E2" s="258"/>
      <c r="F2" s="258"/>
      <c r="G2" s="258"/>
    </row>
    <row r="3" spans="1:7" s="151" customFormat="1" ht="13.5" customHeight="1">
      <c r="A3" s="244"/>
      <c r="B3" s="244"/>
      <c r="C3" s="244"/>
      <c r="D3" s="244"/>
      <c r="E3" s="244"/>
      <c r="F3" s="244"/>
      <c r="G3" s="244"/>
    </row>
    <row r="4" spans="1:7" s="30" customFormat="1" ht="18.75" customHeight="1">
      <c r="A4" s="254" t="s">
        <v>221</v>
      </c>
      <c r="B4" s="254"/>
      <c r="C4" s="254"/>
      <c r="D4" s="254"/>
      <c r="E4" s="254"/>
      <c r="F4" s="254"/>
      <c r="G4" s="254"/>
    </row>
    <row r="5" spans="1:7" ht="15" customHeight="1" thickBot="1">
      <c r="A5" s="39" t="s">
        <v>54</v>
      </c>
      <c r="B5" s="26"/>
      <c r="C5" s="26"/>
      <c r="D5" s="26"/>
      <c r="E5" s="26"/>
      <c r="F5" s="26"/>
      <c r="G5" s="26"/>
    </row>
    <row r="6" spans="1:7" ht="17.25" customHeight="1" thickTop="1">
      <c r="A6" s="57"/>
      <c r="B6" s="255"/>
      <c r="C6" s="256"/>
      <c r="D6" s="256"/>
      <c r="E6" s="256"/>
      <c r="F6" s="256"/>
      <c r="G6" s="256"/>
    </row>
    <row r="7" spans="1:7" ht="15.75" customHeight="1">
      <c r="A7" s="144" t="s">
        <v>129</v>
      </c>
      <c r="B7" s="187" t="s">
        <v>151</v>
      </c>
      <c r="C7" s="252" t="s">
        <v>130</v>
      </c>
      <c r="D7" s="253"/>
      <c r="E7" s="253"/>
      <c r="F7" s="253"/>
      <c r="G7" s="89" t="s">
        <v>131</v>
      </c>
    </row>
    <row r="8" spans="1:7" ht="18.75" customHeight="1">
      <c r="A8" s="64" t="s">
        <v>132</v>
      </c>
      <c r="B8" s="124" t="s">
        <v>158</v>
      </c>
      <c r="C8" s="187" t="s">
        <v>152</v>
      </c>
      <c r="D8" s="88" t="s">
        <v>133</v>
      </c>
      <c r="E8" s="120" t="s">
        <v>133</v>
      </c>
      <c r="F8" s="120" t="s">
        <v>133</v>
      </c>
      <c r="G8" s="188" t="s">
        <v>154</v>
      </c>
    </row>
    <row r="9" spans="1:7" ht="15" customHeight="1">
      <c r="A9" s="85"/>
      <c r="B9" s="125" t="s">
        <v>172</v>
      </c>
      <c r="C9" s="125" t="s">
        <v>173</v>
      </c>
      <c r="D9" s="189" t="s">
        <v>153</v>
      </c>
      <c r="E9" s="33" t="s">
        <v>45</v>
      </c>
      <c r="F9" s="33" t="s">
        <v>46</v>
      </c>
      <c r="G9" s="126" t="s">
        <v>174</v>
      </c>
    </row>
    <row r="10" spans="1:7" s="173" customFormat="1" ht="24" customHeight="1">
      <c r="A10" s="96">
        <v>22</v>
      </c>
      <c r="B10" s="93">
        <v>6164</v>
      </c>
      <c r="C10" s="93">
        <v>4257</v>
      </c>
      <c r="D10" s="94">
        <v>2333</v>
      </c>
      <c r="E10" s="94">
        <v>703</v>
      </c>
      <c r="F10" s="93">
        <v>1221</v>
      </c>
      <c r="G10" s="95">
        <v>1907</v>
      </c>
    </row>
    <row r="11" spans="1:7" ht="18" customHeight="1">
      <c r="A11" s="242" t="s">
        <v>236</v>
      </c>
      <c r="B11" s="72">
        <v>749</v>
      </c>
      <c r="C11" s="72">
        <v>499</v>
      </c>
      <c r="D11" s="72">
        <v>269</v>
      </c>
      <c r="E11" s="72">
        <v>66</v>
      </c>
      <c r="F11" s="72">
        <v>164</v>
      </c>
      <c r="G11" s="72">
        <v>250</v>
      </c>
    </row>
    <row r="12" spans="1:7" ht="18" customHeight="1">
      <c r="A12" s="242" t="s">
        <v>237</v>
      </c>
      <c r="B12" s="72">
        <v>423</v>
      </c>
      <c r="C12" s="72">
        <v>287</v>
      </c>
      <c r="D12" s="72">
        <v>167</v>
      </c>
      <c r="E12" s="72">
        <v>37</v>
      </c>
      <c r="F12" s="72">
        <v>83</v>
      </c>
      <c r="G12" s="72">
        <v>136</v>
      </c>
    </row>
    <row r="13" spans="1:7" ht="18" customHeight="1">
      <c r="A13" s="242" t="s">
        <v>238</v>
      </c>
      <c r="B13" s="72">
        <v>245</v>
      </c>
      <c r="C13" s="72">
        <v>159</v>
      </c>
      <c r="D13" s="72">
        <v>90</v>
      </c>
      <c r="E13" s="72">
        <v>12</v>
      </c>
      <c r="F13" s="72">
        <v>57</v>
      </c>
      <c r="G13" s="72">
        <v>86</v>
      </c>
    </row>
    <row r="14" spans="1:7" ht="18" customHeight="1">
      <c r="A14" s="242" t="s">
        <v>239</v>
      </c>
      <c r="B14" s="72">
        <v>188</v>
      </c>
      <c r="C14" s="72">
        <v>111</v>
      </c>
      <c r="D14" s="72">
        <v>63</v>
      </c>
      <c r="E14" s="72">
        <v>8</v>
      </c>
      <c r="F14" s="72">
        <v>40</v>
      </c>
      <c r="G14" s="72">
        <v>77</v>
      </c>
    </row>
    <row r="15" spans="1:7" ht="18" customHeight="1">
      <c r="A15" s="242" t="s">
        <v>240</v>
      </c>
      <c r="B15" s="72">
        <v>425</v>
      </c>
      <c r="C15" s="72">
        <v>315</v>
      </c>
      <c r="D15" s="72">
        <v>179</v>
      </c>
      <c r="E15" s="72">
        <v>62</v>
      </c>
      <c r="F15" s="72">
        <v>74</v>
      </c>
      <c r="G15" s="72">
        <v>110</v>
      </c>
    </row>
    <row r="16" spans="1:7" ht="18" customHeight="1">
      <c r="A16" s="242" t="s">
        <v>241</v>
      </c>
      <c r="B16" s="72">
        <v>320</v>
      </c>
      <c r="C16" s="72">
        <v>244</v>
      </c>
      <c r="D16" s="72">
        <v>142</v>
      </c>
      <c r="E16" s="72">
        <v>38</v>
      </c>
      <c r="F16" s="72">
        <v>64</v>
      </c>
      <c r="G16" s="72">
        <v>76</v>
      </c>
    </row>
    <row r="17" spans="1:7" s="6" customFormat="1" ht="18" customHeight="1">
      <c r="A17" s="242" t="s">
        <v>242</v>
      </c>
      <c r="B17" s="72">
        <v>39</v>
      </c>
      <c r="C17" s="72">
        <v>15</v>
      </c>
      <c r="D17" s="72">
        <v>9</v>
      </c>
      <c r="E17" s="72">
        <v>1</v>
      </c>
      <c r="F17" s="72">
        <v>5</v>
      </c>
      <c r="G17" s="72">
        <v>24</v>
      </c>
    </row>
    <row r="18" spans="1:7" s="6" customFormat="1" ht="18" customHeight="1">
      <c r="A18" s="242" t="s">
        <v>243</v>
      </c>
      <c r="B18" s="72">
        <v>698</v>
      </c>
      <c r="C18" s="72">
        <v>364</v>
      </c>
      <c r="D18" s="72">
        <v>190</v>
      </c>
      <c r="E18" s="72">
        <v>53</v>
      </c>
      <c r="F18" s="72">
        <v>121</v>
      </c>
      <c r="G18" s="72">
        <v>334</v>
      </c>
    </row>
    <row r="19" spans="1:7" s="6" customFormat="1" ht="18" customHeight="1">
      <c r="A19" s="242" t="s">
        <v>244</v>
      </c>
      <c r="B19" s="72">
        <v>953</v>
      </c>
      <c r="C19" s="72">
        <v>720</v>
      </c>
      <c r="D19" s="72">
        <v>340</v>
      </c>
      <c r="E19" s="72">
        <v>131</v>
      </c>
      <c r="F19" s="72">
        <v>249</v>
      </c>
      <c r="G19" s="72">
        <v>233</v>
      </c>
    </row>
    <row r="20" spans="1:7" s="6" customFormat="1" ht="18" customHeight="1">
      <c r="A20" s="242" t="s">
        <v>245</v>
      </c>
      <c r="B20" s="72">
        <v>577</v>
      </c>
      <c r="C20" s="72">
        <v>452</v>
      </c>
      <c r="D20" s="72">
        <v>283</v>
      </c>
      <c r="E20" s="72">
        <v>95</v>
      </c>
      <c r="F20" s="72">
        <v>74</v>
      </c>
      <c r="G20" s="72">
        <v>125</v>
      </c>
    </row>
    <row r="21" spans="1:7" s="6" customFormat="1" ht="18" customHeight="1">
      <c r="A21" s="242" t="s">
        <v>246</v>
      </c>
      <c r="B21" s="72">
        <v>861</v>
      </c>
      <c r="C21" s="72">
        <v>553</v>
      </c>
      <c r="D21" s="72">
        <v>336</v>
      </c>
      <c r="E21" s="72">
        <v>67</v>
      </c>
      <c r="F21" s="72">
        <v>150</v>
      </c>
      <c r="G21" s="72">
        <v>308</v>
      </c>
    </row>
    <row r="22" spans="1:7" s="174" customFormat="1" ht="18" customHeight="1">
      <c r="A22" s="242" t="s">
        <v>247</v>
      </c>
      <c r="B22" s="72">
        <v>686</v>
      </c>
      <c r="C22" s="72">
        <v>538</v>
      </c>
      <c r="D22" s="72">
        <v>265</v>
      </c>
      <c r="E22" s="72">
        <v>133</v>
      </c>
      <c r="F22" s="121">
        <v>140</v>
      </c>
      <c r="G22" s="121">
        <v>148</v>
      </c>
    </row>
    <row r="23" spans="1:7" s="6" customFormat="1" ht="12.75" customHeight="1">
      <c r="A23" s="80" t="s">
        <v>155</v>
      </c>
      <c r="B23" s="13"/>
      <c r="C23" s="13"/>
      <c r="D23" s="13"/>
      <c r="E23" s="13"/>
      <c r="F23" s="13"/>
      <c r="G23" s="53"/>
    </row>
    <row r="24" spans="1:7" ht="12.75" customHeight="1">
      <c r="A24" s="105" t="s">
        <v>150</v>
      </c>
      <c r="B24" s="105"/>
      <c r="C24" s="105"/>
      <c r="D24" s="105"/>
      <c r="E24" s="105"/>
      <c r="F24" s="105"/>
      <c r="G24" s="105"/>
    </row>
    <row r="25" spans="1:7" ht="12.75" customHeight="1">
      <c r="A25" s="105" t="s">
        <v>156</v>
      </c>
      <c r="B25" s="106"/>
      <c r="C25" s="106"/>
      <c r="D25" s="106"/>
      <c r="E25" s="106"/>
      <c r="F25" s="106"/>
      <c r="G25" s="106"/>
    </row>
    <row r="26" spans="1:7" ht="12.75" customHeight="1">
      <c r="A26" s="105" t="s">
        <v>157</v>
      </c>
      <c r="B26" s="106"/>
      <c r="C26" s="106"/>
      <c r="D26" s="106"/>
      <c r="E26" s="106"/>
      <c r="F26" s="106"/>
      <c r="G26" s="106"/>
    </row>
  </sheetData>
  <sheetProtection/>
  <mergeCells count="5">
    <mergeCell ref="C7:F7"/>
    <mergeCell ref="A4:G4"/>
    <mergeCell ref="B6:G6"/>
    <mergeCell ref="A1:G1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4">
    <tabColor indexed="63"/>
  </sheetPr>
  <dimension ref="A1:S30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10.625" style="2" customWidth="1"/>
    <col min="2" max="2" width="7.625" style="2" customWidth="1"/>
    <col min="3" max="3" width="8.625" style="2" customWidth="1"/>
    <col min="4" max="4" width="10.625" style="2" customWidth="1"/>
    <col min="5" max="5" width="5.875" style="2" customWidth="1"/>
    <col min="6" max="6" width="8.625" style="2" customWidth="1"/>
    <col min="7" max="7" width="10.625" style="2" customWidth="1"/>
    <col min="8" max="8" width="5.875" style="2" customWidth="1"/>
    <col min="9" max="9" width="8.625" style="2" customWidth="1"/>
    <col min="10" max="10" width="10.625" style="2" customWidth="1"/>
    <col min="11" max="11" width="6.125" style="2" customWidth="1"/>
    <col min="12" max="12" width="8.625" style="2" customWidth="1"/>
    <col min="13" max="13" width="11.625" style="2" customWidth="1"/>
    <col min="14" max="14" width="6.125" style="2" customWidth="1"/>
    <col min="15" max="15" width="8.625" style="2" customWidth="1"/>
    <col min="16" max="16" width="11.625" style="2" customWidth="1"/>
    <col min="17" max="17" width="6.125" style="2" customWidth="1"/>
    <col min="18" max="18" width="8.625" style="2" customWidth="1"/>
    <col min="19" max="19" width="11.625" style="2" customWidth="1"/>
    <col min="20" max="16384" width="9.00390625" style="2" customWidth="1"/>
  </cols>
  <sheetData>
    <row r="1" spans="1:19" s="32" customFormat="1" ht="18.75" customHeight="1">
      <c r="A1" s="298" t="s">
        <v>252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s="27" customFormat="1" ht="15" customHeight="1" thickBot="1">
      <c r="A2" s="39" t="s">
        <v>63</v>
      </c>
      <c r="B2" s="42"/>
      <c r="C2" s="42"/>
      <c r="D2" s="42"/>
      <c r="E2" s="42"/>
      <c r="F2" s="42"/>
      <c r="G2" s="42"/>
      <c r="H2" s="42"/>
      <c r="I2" s="42"/>
      <c r="J2" s="66"/>
      <c r="K2" s="42"/>
      <c r="L2" s="42"/>
      <c r="M2" s="42"/>
      <c r="N2" s="42"/>
      <c r="O2" s="42"/>
      <c r="P2" s="42"/>
      <c r="Q2" s="42"/>
      <c r="R2" s="42"/>
      <c r="S2" s="82" t="s">
        <v>112</v>
      </c>
    </row>
    <row r="3" spans="1:19" s="6" customFormat="1" ht="21" customHeight="1" thickTop="1">
      <c r="A3" s="277" t="s">
        <v>0</v>
      </c>
      <c r="B3" s="299" t="s">
        <v>183</v>
      </c>
      <c r="C3" s="299"/>
      <c r="D3" s="277"/>
      <c r="E3" s="233"/>
      <c r="F3" s="240"/>
      <c r="G3" s="241" t="s">
        <v>192</v>
      </c>
      <c r="H3" s="240"/>
      <c r="I3" s="240"/>
      <c r="J3" s="241" t="s">
        <v>195</v>
      </c>
      <c r="K3" s="240"/>
      <c r="L3" s="240"/>
      <c r="M3" s="241" t="s">
        <v>193</v>
      </c>
      <c r="N3" s="240"/>
      <c r="O3" s="240"/>
      <c r="P3" s="241" t="s">
        <v>194</v>
      </c>
      <c r="Q3" s="240"/>
      <c r="R3" s="240"/>
      <c r="S3" s="240"/>
    </row>
    <row r="4" spans="1:19" s="6" customFormat="1" ht="21" customHeight="1">
      <c r="A4" s="278"/>
      <c r="B4" s="300"/>
      <c r="C4" s="300"/>
      <c r="D4" s="279"/>
      <c r="E4" s="291" t="s">
        <v>212</v>
      </c>
      <c r="F4" s="292"/>
      <c r="G4" s="293"/>
      <c r="H4" s="291" t="s">
        <v>213</v>
      </c>
      <c r="I4" s="292"/>
      <c r="J4" s="293"/>
      <c r="K4" s="291" t="s">
        <v>214</v>
      </c>
      <c r="L4" s="292"/>
      <c r="M4" s="293"/>
      <c r="N4" s="291" t="s">
        <v>196</v>
      </c>
      <c r="O4" s="292"/>
      <c r="P4" s="293"/>
      <c r="Q4" s="291" t="s">
        <v>197</v>
      </c>
      <c r="R4" s="292"/>
      <c r="S4" s="293"/>
    </row>
    <row r="5" spans="1:19" s="6" customFormat="1" ht="21" customHeight="1">
      <c r="A5" s="279"/>
      <c r="B5" s="3" t="s">
        <v>38</v>
      </c>
      <c r="C5" s="18" t="s">
        <v>37</v>
      </c>
      <c r="D5" s="19" t="s">
        <v>184</v>
      </c>
      <c r="E5" s="3" t="s">
        <v>53</v>
      </c>
      <c r="F5" s="18" t="s">
        <v>37</v>
      </c>
      <c r="G5" s="19" t="s">
        <v>184</v>
      </c>
      <c r="H5" s="19" t="s">
        <v>53</v>
      </c>
      <c r="I5" s="22" t="s">
        <v>37</v>
      </c>
      <c r="J5" s="22" t="s">
        <v>184</v>
      </c>
      <c r="K5" s="19" t="s">
        <v>53</v>
      </c>
      <c r="L5" s="18" t="s">
        <v>37</v>
      </c>
      <c r="M5" s="19" t="s">
        <v>184</v>
      </c>
      <c r="N5" s="3" t="s">
        <v>53</v>
      </c>
      <c r="O5" s="18" t="s">
        <v>37</v>
      </c>
      <c r="P5" s="19" t="s">
        <v>184</v>
      </c>
      <c r="Q5" s="19" t="s">
        <v>53</v>
      </c>
      <c r="R5" s="18" t="s">
        <v>37</v>
      </c>
      <c r="S5" s="19" t="s">
        <v>184</v>
      </c>
    </row>
    <row r="6" spans="1:19" s="6" customFormat="1" ht="24" customHeight="1">
      <c r="A6" s="64" t="s">
        <v>189</v>
      </c>
      <c r="B6" s="56">
        <v>1975</v>
      </c>
      <c r="C6" s="56">
        <v>66362</v>
      </c>
      <c r="D6" s="56">
        <v>16372630</v>
      </c>
      <c r="E6" s="116">
        <v>277</v>
      </c>
      <c r="F6" s="56">
        <v>24112</v>
      </c>
      <c r="G6" s="56">
        <v>6738205</v>
      </c>
      <c r="H6" s="59">
        <v>58</v>
      </c>
      <c r="I6" s="59">
        <v>5837</v>
      </c>
      <c r="J6" s="59">
        <v>2180567</v>
      </c>
      <c r="K6" s="59">
        <v>21</v>
      </c>
      <c r="L6" s="59">
        <v>767</v>
      </c>
      <c r="M6" s="59">
        <v>208266</v>
      </c>
      <c r="N6" s="59">
        <v>59</v>
      </c>
      <c r="O6" s="59">
        <v>5566</v>
      </c>
      <c r="P6" s="51">
        <v>1648517</v>
      </c>
      <c r="Q6" s="56">
        <v>42</v>
      </c>
      <c r="R6" s="56">
        <v>871</v>
      </c>
      <c r="S6" s="56">
        <v>482719</v>
      </c>
    </row>
    <row r="7" spans="1:19" s="6" customFormat="1" ht="24" customHeight="1">
      <c r="A7" s="145">
        <v>20</v>
      </c>
      <c r="B7" s="116">
        <v>1738</v>
      </c>
      <c r="C7" s="56">
        <v>63296</v>
      </c>
      <c r="D7" s="56">
        <v>16929921</v>
      </c>
      <c r="E7" s="116">
        <v>282</v>
      </c>
      <c r="F7" s="56">
        <v>24697</v>
      </c>
      <c r="G7" s="56">
        <v>7390049</v>
      </c>
      <c r="H7" s="56">
        <v>58</v>
      </c>
      <c r="I7" s="56">
        <v>5828</v>
      </c>
      <c r="J7" s="56">
        <v>2003470</v>
      </c>
      <c r="K7" s="56">
        <v>21</v>
      </c>
      <c r="L7" s="56">
        <v>692</v>
      </c>
      <c r="M7" s="56">
        <v>190657</v>
      </c>
      <c r="N7" s="56">
        <v>52</v>
      </c>
      <c r="O7" s="56">
        <v>4836</v>
      </c>
      <c r="P7" s="56">
        <v>1502548</v>
      </c>
      <c r="Q7" s="56">
        <v>35</v>
      </c>
      <c r="R7" s="56">
        <v>766</v>
      </c>
      <c r="S7" s="56">
        <v>449140</v>
      </c>
    </row>
    <row r="8" spans="1:19" s="6" customFormat="1" ht="24" customHeight="1">
      <c r="A8" s="145">
        <v>21</v>
      </c>
      <c r="B8" s="116">
        <v>1978.2</v>
      </c>
      <c r="C8" s="56">
        <v>68374</v>
      </c>
      <c r="D8" s="56">
        <v>18355143</v>
      </c>
      <c r="E8" s="116">
        <v>310.5</v>
      </c>
      <c r="F8" s="56">
        <v>27052</v>
      </c>
      <c r="G8" s="56">
        <v>7501991</v>
      </c>
      <c r="H8" s="56">
        <v>55.5</v>
      </c>
      <c r="I8" s="56">
        <v>5204</v>
      </c>
      <c r="J8" s="56">
        <v>2202817</v>
      </c>
      <c r="K8" s="56">
        <v>26.1</v>
      </c>
      <c r="L8" s="56">
        <v>868</v>
      </c>
      <c r="M8" s="56">
        <v>213520</v>
      </c>
      <c r="N8" s="56">
        <v>55.4</v>
      </c>
      <c r="O8" s="56">
        <v>5468</v>
      </c>
      <c r="P8" s="56">
        <v>1828358</v>
      </c>
      <c r="Q8" s="56">
        <v>31.1</v>
      </c>
      <c r="R8" s="56">
        <v>721</v>
      </c>
      <c r="S8" s="56">
        <v>435775</v>
      </c>
    </row>
    <row r="9" spans="1:19" s="6" customFormat="1" ht="24" customHeight="1">
      <c r="A9" s="130" t="s">
        <v>118</v>
      </c>
      <c r="B9" s="116">
        <v>1664.7</v>
      </c>
      <c r="C9" s="56">
        <v>60088</v>
      </c>
      <c r="D9" s="56">
        <v>16071385</v>
      </c>
      <c r="E9" s="116">
        <v>284.1</v>
      </c>
      <c r="F9" s="56">
        <v>24735</v>
      </c>
      <c r="G9" s="56">
        <v>6788325</v>
      </c>
      <c r="H9" s="56">
        <v>52.5</v>
      </c>
      <c r="I9" s="56">
        <v>5090</v>
      </c>
      <c r="J9" s="56">
        <v>2178763</v>
      </c>
      <c r="K9" s="56">
        <v>20.1</v>
      </c>
      <c r="L9" s="56">
        <v>688</v>
      </c>
      <c r="M9" s="56">
        <v>161500</v>
      </c>
      <c r="N9" s="56">
        <v>48.2</v>
      </c>
      <c r="O9" s="56">
        <v>4698</v>
      </c>
      <c r="P9" s="56">
        <v>1553090</v>
      </c>
      <c r="Q9" s="56">
        <v>30.3</v>
      </c>
      <c r="R9" s="56">
        <v>707</v>
      </c>
      <c r="S9" s="56">
        <v>432121</v>
      </c>
    </row>
    <row r="10" spans="1:19" s="6" customFormat="1" ht="24" customHeight="1">
      <c r="A10" s="130" t="s">
        <v>119</v>
      </c>
      <c r="B10" s="116">
        <v>313.5</v>
      </c>
      <c r="C10" s="56">
        <v>8286</v>
      </c>
      <c r="D10" s="56">
        <v>2283758</v>
      </c>
      <c r="E10" s="116">
        <v>26.4</v>
      </c>
      <c r="F10" s="56">
        <v>2317</v>
      </c>
      <c r="G10" s="56">
        <v>713666</v>
      </c>
      <c r="H10" s="56">
        <v>3</v>
      </c>
      <c r="I10" s="56">
        <v>114</v>
      </c>
      <c r="J10" s="56">
        <v>24054</v>
      </c>
      <c r="K10" s="51">
        <v>6</v>
      </c>
      <c r="L10" s="51">
        <v>180</v>
      </c>
      <c r="M10" s="51">
        <v>52020</v>
      </c>
      <c r="N10" s="56">
        <v>7.2</v>
      </c>
      <c r="O10" s="56">
        <v>770</v>
      </c>
      <c r="P10" s="56">
        <v>275268</v>
      </c>
      <c r="Q10" s="51">
        <v>0.8</v>
      </c>
      <c r="R10" s="51">
        <v>14</v>
      </c>
      <c r="S10" s="51">
        <v>3654</v>
      </c>
    </row>
    <row r="11" spans="1:19" s="6" customFormat="1" ht="24" customHeight="1">
      <c r="A11" s="145">
        <v>22</v>
      </c>
      <c r="B11" s="116">
        <v>1878.4</v>
      </c>
      <c r="C11" s="56">
        <v>64656</v>
      </c>
      <c r="D11" s="56">
        <v>18336049</v>
      </c>
      <c r="E11" s="116">
        <v>301.1</v>
      </c>
      <c r="F11" s="56">
        <v>25368</v>
      </c>
      <c r="G11" s="56">
        <v>7473962</v>
      </c>
      <c r="H11" s="56">
        <v>57.1</v>
      </c>
      <c r="I11" s="56">
        <v>4960</v>
      </c>
      <c r="J11" s="56">
        <v>2407858</v>
      </c>
      <c r="K11" s="56">
        <v>18.8</v>
      </c>
      <c r="L11" s="56">
        <v>563</v>
      </c>
      <c r="M11" s="56">
        <v>163133</v>
      </c>
      <c r="N11" s="56">
        <v>55.3</v>
      </c>
      <c r="O11" s="56">
        <v>5254</v>
      </c>
      <c r="P11" s="56">
        <v>1862100</v>
      </c>
      <c r="Q11" s="56">
        <v>30.7</v>
      </c>
      <c r="R11" s="56">
        <v>706</v>
      </c>
      <c r="S11" s="56">
        <v>398459</v>
      </c>
    </row>
    <row r="12" spans="1:19" s="149" customFormat="1" ht="24" customHeight="1">
      <c r="A12" s="157">
        <v>23</v>
      </c>
      <c r="B12" s="220">
        <v>1716</v>
      </c>
      <c r="C12" s="221">
        <v>63331</v>
      </c>
      <c r="D12" s="221">
        <v>16899856</v>
      </c>
      <c r="E12" s="220">
        <v>308</v>
      </c>
      <c r="F12" s="221">
        <v>25838</v>
      </c>
      <c r="G12" s="221">
        <v>6864581</v>
      </c>
      <c r="H12" s="221">
        <v>60</v>
      </c>
      <c r="I12" s="221">
        <v>5180</v>
      </c>
      <c r="J12" s="221">
        <v>2064432</v>
      </c>
      <c r="K12" s="221">
        <v>19</v>
      </c>
      <c r="L12" s="221">
        <v>566</v>
      </c>
      <c r="M12" s="221">
        <v>151039</v>
      </c>
      <c r="N12" s="221">
        <v>57</v>
      </c>
      <c r="O12" s="221">
        <v>5646</v>
      </c>
      <c r="P12" s="221">
        <v>1590546</v>
      </c>
      <c r="Q12" s="221">
        <v>30</v>
      </c>
      <c r="R12" s="221">
        <v>632</v>
      </c>
      <c r="S12" s="221">
        <v>332609</v>
      </c>
    </row>
    <row r="13" spans="1:19" s="101" customFormat="1" ht="12.75" customHeight="1">
      <c r="A13" s="98" t="s">
        <v>198</v>
      </c>
      <c r="B13" s="87"/>
      <c r="C13" s="87"/>
      <c r="D13" s="87"/>
      <c r="E13" s="87"/>
      <c r="F13" s="87"/>
      <c r="G13" s="87"/>
      <c r="H13" s="87"/>
      <c r="I13" s="87"/>
      <c r="J13" s="87"/>
      <c r="K13" s="55"/>
      <c r="L13" s="55"/>
      <c r="M13" s="55"/>
      <c r="N13" s="87"/>
      <c r="O13" s="87"/>
      <c r="P13" s="87"/>
      <c r="Q13" s="55"/>
      <c r="R13" s="55"/>
      <c r="S13" s="55"/>
    </row>
    <row r="14" spans="1:19" s="101" customFormat="1" ht="12.75" customHeight="1">
      <c r="A14" s="98"/>
      <c r="B14" s="87"/>
      <c r="C14" s="87"/>
      <c r="D14" s="87"/>
      <c r="E14" s="87"/>
      <c r="F14" s="87"/>
      <c r="G14" s="87"/>
      <c r="H14" s="87"/>
      <c r="I14" s="87"/>
      <c r="J14" s="87"/>
      <c r="K14" s="55"/>
      <c r="L14" s="55"/>
      <c r="M14" s="55"/>
      <c r="N14" s="87"/>
      <c r="O14" s="87"/>
      <c r="P14" s="87"/>
      <c r="Q14" s="55"/>
      <c r="R14" s="55"/>
      <c r="S14" s="55"/>
    </row>
    <row r="15" spans="1:19" s="101" customFormat="1" ht="12.75" customHeight="1">
      <c r="A15" s="98"/>
      <c r="B15" s="87"/>
      <c r="C15" s="87"/>
      <c r="D15" s="87"/>
      <c r="E15" s="87"/>
      <c r="F15" s="87"/>
      <c r="G15" s="87"/>
      <c r="H15" s="87"/>
      <c r="I15" s="87"/>
      <c r="J15" s="87"/>
      <c r="K15" s="55"/>
      <c r="L15" s="55"/>
      <c r="M15" s="55"/>
      <c r="N15" s="87"/>
      <c r="O15" s="87"/>
      <c r="P15" s="87"/>
      <c r="Q15" s="55"/>
      <c r="R15" s="55"/>
      <c r="S15" s="55"/>
    </row>
    <row r="16" spans="1:19" s="101" customFormat="1" ht="12.75" customHeight="1">
      <c r="A16" s="98"/>
      <c r="B16" s="87"/>
      <c r="C16" s="87"/>
      <c r="D16" s="87"/>
      <c r="E16" s="87"/>
      <c r="F16" s="87"/>
      <c r="G16" s="87"/>
      <c r="H16" s="87"/>
      <c r="I16" s="87"/>
      <c r="J16" s="87"/>
      <c r="K16" s="55"/>
      <c r="L16" s="55"/>
      <c r="M16" s="55"/>
      <c r="N16" s="87"/>
      <c r="O16" s="87"/>
      <c r="P16" s="87"/>
      <c r="Q16" s="55"/>
      <c r="R16" s="55"/>
      <c r="S16" s="55"/>
    </row>
    <row r="17" spans="1:19" s="101" customFormat="1" ht="12.75" customHeight="1">
      <c r="A17" s="98"/>
      <c r="B17" s="87"/>
      <c r="C17" s="87"/>
      <c r="D17" s="87"/>
      <c r="E17" s="87"/>
      <c r="F17" s="87"/>
      <c r="G17" s="87"/>
      <c r="H17" s="87"/>
      <c r="I17" s="87"/>
      <c r="J17" s="87"/>
      <c r="K17" s="55"/>
      <c r="L17" s="55"/>
      <c r="M17" s="55"/>
      <c r="N17" s="87"/>
      <c r="O17" s="87"/>
      <c r="P17" s="87"/>
      <c r="Q17" s="55"/>
      <c r="R17" s="55"/>
      <c r="S17" s="55"/>
    </row>
    <row r="18" spans="1:19" s="32" customFormat="1" ht="12.7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63"/>
      <c r="K18" s="43"/>
      <c r="L18" s="43"/>
      <c r="M18" s="43"/>
      <c r="N18" s="43"/>
      <c r="O18" s="43"/>
      <c r="P18" s="43"/>
      <c r="Q18" s="43"/>
      <c r="R18" s="43"/>
      <c r="S18" s="67"/>
    </row>
    <row r="19" spans="1:19" s="6" customFormat="1" ht="15" customHeight="1" thickBot="1">
      <c r="A19" s="39" t="s">
        <v>199</v>
      </c>
      <c r="B19" s="111"/>
      <c r="C19" s="112"/>
      <c r="D19" s="112"/>
      <c r="E19" s="112"/>
      <c r="F19" s="112"/>
      <c r="G19" s="112"/>
      <c r="H19" s="112"/>
      <c r="I19" s="112"/>
      <c r="J19" s="113"/>
      <c r="K19" s="112"/>
      <c r="L19" s="112"/>
      <c r="M19" s="112"/>
      <c r="N19" s="44"/>
      <c r="O19" s="44"/>
      <c r="P19" s="44"/>
      <c r="Q19" s="44"/>
      <c r="R19" s="44"/>
      <c r="S19" s="53"/>
    </row>
    <row r="20" spans="1:16" s="6" customFormat="1" ht="21" customHeight="1" thickTop="1">
      <c r="A20" s="277" t="s">
        <v>0</v>
      </c>
      <c r="B20" s="296" t="s">
        <v>64</v>
      </c>
      <c r="C20" s="297"/>
      <c r="D20" s="297"/>
      <c r="E20" s="297"/>
      <c r="F20" s="297"/>
      <c r="G20" s="297"/>
      <c r="H20" s="297"/>
      <c r="I20" s="297"/>
      <c r="J20" s="222"/>
      <c r="K20" s="259" t="s">
        <v>1</v>
      </c>
      <c r="L20" s="288"/>
      <c r="M20" s="294"/>
      <c r="N20" s="259" t="s">
        <v>107</v>
      </c>
      <c r="O20" s="288"/>
      <c r="P20" s="288"/>
    </row>
    <row r="21" spans="1:16" s="6" customFormat="1" ht="21" customHeight="1">
      <c r="A21" s="278"/>
      <c r="B21" s="291" t="s">
        <v>200</v>
      </c>
      <c r="C21" s="292"/>
      <c r="D21" s="292"/>
      <c r="E21" s="291" t="s">
        <v>201</v>
      </c>
      <c r="F21" s="292"/>
      <c r="G21" s="293"/>
      <c r="H21" s="291" t="s">
        <v>202</v>
      </c>
      <c r="I21" s="292"/>
      <c r="J21" s="293"/>
      <c r="K21" s="289"/>
      <c r="L21" s="290"/>
      <c r="M21" s="295"/>
      <c r="N21" s="289"/>
      <c r="O21" s="290"/>
      <c r="P21" s="290"/>
    </row>
    <row r="22" spans="1:16" s="6" customFormat="1" ht="21" customHeight="1">
      <c r="A22" s="279"/>
      <c r="B22" s="19" t="s">
        <v>53</v>
      </c>
      <c r="C22" s="18" t="s">
        <v>37</v>
      </c>
      <c r="D22" s="19" t="s">
        <v>184</v>
      </c>
      <c r="E22" s="3" t="s">
        <v>53</v>
      </c>
      <c r="F22" s="18" t="s">
        <v>37</v>
      </c>
      <c r="G22" s="19" t="s">
        <v>184</v>
      </c>
      <c r="H22" s="22" t="s">
        <v>53</v>
      </c>
      <c r="I22" s="22" t="s">
        <v>37</v>
      </c>
      <c r="J22" s="22" t="s">
        <v>184</v>
      </c>
      <c r="K22" s="19" t="s">
        <v>53</v>
      </c>
      <c r="L22" s="18" t="s">
        <v>37</v>
      </c>
      <c r="M22" s="19" t="s">
        <v>184</v>
      </c>
      <c r="N22" s="3" t="s">
        <v>53</v>
      </c>
      <c r="O22" s="18" t="s">
        <v>37</v>
      </c>
      <c r="P22" s="215" t="s">
        <v>184</v>
      </c>
    </row>
    <row r="23" spans="1:16" ht="24" customHeight="1">
      <c r="A23" s="64" t="s">
        <v>189</v>
      </c>
      <c r="B23" s="133">
        <v>9.3</v>
      </c>
      <c r="C23" s="133">
        <v>313</v>
      </c>
      <c r="D23" s="133">
        <v>56060</v>
      </c>
      <c r="E23" s="133">
        <v>220.4</v>
      </c>
      <c r="F23" s="133">
        <v>3662</v>
      </c>
      <c r="G23" s="133">
        <v>786217</v>
      </c>
      <c r="H23" s="133">
        <v>21</v>
      </c>
      <c r="I23" s="133">
        <v>601</v>
      </c>
      <c r="J23" s="133">
        <v>506170</v>
      </c>
      <c r="K23" s="133">
        <v>697</v>
      </c>
      <c r="L23" s="133">
        <v>10293</v>
      </c>
      <c r="M23" s="133">
        <v>1263924</v>
      </c>
      <c r="N23" s="133">
        <v>570.3</v>
      </c>
      <c r="O23" s="133">
        <v>14340</v>
      </c>
      <c r="P23" s="133">
        <v>2501985</v>
      </c>
    </row>
    <row r="24" spans="1:16" ht="24" customHeight="1">
      <c r="A24" s="62">
        <v>20</v>
      </c>
      <c r="B24" s="133">
        <v>7</v>
      </c>
      <c r="C24" s="133">
        <v>223</v>
      </c>
      <c r="D24" s="133">
        <v>40667</v>
      </c>
      <c r="E24" s="133">
        <v>245</v>
      </c>
      <c r="F24" s="133">
        <v>4395</v>
      </c>
      <c r="G24" s="133">
        <v>1117209</v>
      </c>
      <c r="H24" s="133">
        <v>22</v>
      </c>
      <c r="I24" s="133">
        <v>669</v>
      </c>
      <c r="J24" s="133">
        <v>521606</v>
      </c>
      <c r="K24" s="133">
        <v>487</v>
      </c>
      <c r="L24" s="133">
        <v>7438</v>
      </c>
      <c r="M24" s="133">
        <v>1092228</v>
      </c>
      <c r="N24" s="133">
        <v>529</v>
      </c>
      <c r="O24" s="133">
        <v>13752</v>
      </c>
      <c r="P24" s="133">
        <v>2622347</v>
      </c>
    </row>
    <row r="25" spans="1:16" ht="24" customHeight="1">
      <c r="A25" s="145">
        <v>21</v>
      </c>
      <c r="B25" s="116">
        <v>12.6</v>
      </c>
      <c r="C25" s="56">
        <v>406</v>
      </c>
      <c r="D25" s="56">
        <v>64706</v>
      </c>
      <c r="E25" s="56">
        <v>253.2</v>
      </c>
      <c r="F25" s="56">
        <v>4496</v>
      </c>
      <c r="G25" s="56">
        <v>1092089</v>
      </c>
      <c r="H25" s="56">
        <v>23.5</v>
      </c>
      <c r="I25" s="56">
        <v>786</v>
      </c>
      <c r="J25" s="56">
        <v>615269</v>
      </c>
      <c r="K25" s="56">
        <v>650.8</v>
      </c>
      <c r="L25" s="56">
        <v>9466</v>
      </c>
      <c r="M25" s="56">
        <v>1802377</v>
      </c>
      <c r="N25" s="56">
        <v>559.5</v>
      </c>
      <c r="O25" s="56">
        <v>13907</v>
      </c>
      <c r="P25" s="56">
        <v>2598241</v>
      </c>
    </row>
    <row r="26" spans="1:17" ht="24" customHeight="1">
      <c r="A26" s="108" t="s">
        <v>118</v>
      </c>
      <c r="B26" s="116">
        <v>6.1</v>
      </c>
      <c r="C26" s="56">
        <v>216</v>
      </c>
      <c r="D26" s="56">
        <v>39056</v>
      </c>
      <c r="E26" s="56">
        <v>244.2</v>
      </c>
      <c r="F26" s="56">
        <v>4399</v>
      </c>
      <c r="G26" s="56">
        <v>1076860</v>
      </c>
      <c r="H26" s="56">
        <v>18.1</v>
      </c>
      <c r="I26" s="56">
        <v>561</v>
      </c>
      <c r="J26" s="56">
        <v>436394</v>
      </c>
      <c r="K26" s="56">
        <v>464.8</v>
      </c>
      <c r="L26" s="56">
        <v>7128</v>
      </c>
      <c r="M26" s="56">
        <v>1151447</v>
      </c>
      <c r="N26" s="56">
        <v>496.3</v>
      </c>
      <c r="O26" s="56">
        <v>11866</v>
      </c>
      <c r="P26" s="56">
        <v>2253829</v>
      </c>
      <c r="Q26" s="6"/>
    </row>
    <row r="27" spans="1:16" s="6" customFormat="1" ht="24" customHeight="1">
      <c r="A27" s="108" t="s">
        <v>119</v>
      </c>
      <c r="B27" s="116">
        <v>6.5</v>
      </c>
      <c r="C27" s="56">
        <v>190</v>
      </c>
      <c r="D27" s="56">
        <v>25650</v>
      </c>
      <c r="E27" s="56">
        <v>9</v>
      </c>
      <c r="F27" s="56">
        <v>97</v>
      </c>
      <c r="G27" s="56">
        <v>15229</v>
      </c>
      <c r="H27" s="56">
        <v>5.4</v>
      </c>
      <c r="I27" s="56">
        <v>225</v>
      </c>
      <c r="J27" s="56">
        <v>178875</v>
      </c>
      <c r="K27" s="56">
        <v>186</v>
      </c>
      <c r="L27" s="56">
        <v>2338</v>
      </c>
      <c r="M27" s="56">
        <v>650930</v>
      </c>
      <c r="N27" s="56">
        <v>63.2</v>
      </c>
      <c r="O27" s="56">
        <v>2041</v>
      </c>
      <c r="P27" s="56">
        <v>344412</v>
      </c>
    </row>
    <row r="28" spans="1:16" s="6" customFormat="1" ht="24" customHeight="1">
      <c r="A28" s="145">
        <v>22</v>
      </c>
      <c r="B28" s="116">
        <v>11.2</v>
      </c>
      <c r="C28" s="56">
        <v>376</v>
      </c>
      <c r="D28" s="56">
        <v>76232</v>
      </c>
      <c r="E28" s="56">
        <v>224.3</v>
      </c>
      <c r="F28" s="56">
        <v>4453</v>
      </c>
      <c r="G28" s="56">
        <v>787990</v>
      </c>
      <c r="H28" s="56">
        <v>26</v>
      </c>
      <c r="I28" s="56">
        <v>920</v>
      </c>
      <c r="J28" s="56">
        <v>736004</v>
      </c>
      <c r="K28" s="56">
        <v>661.9</v>
      </c>
      <c r="L28" s="56">
        <v>9517</v>
      </c>
      <c r="M28" s="56">
        <v>1783347</v>
      </c>
      <c r="N28" s="56">
        <v>492</v>
      </c>
      <c r="O28" s="56">
        <v>12539</v>
      </c>
      <c r="P28" s="56">
        <v>2646964</v>
      </c>
    </row>
    <row r="29" spans="1:16" s="16" customFormat="1" ht="24" customHeight="1">
      <c r="A29" s="157">
        <v>23</v>
      </c>
      <c r="B29" s="220">
        <v>10</v>
      </c>
      <c r="C29" s="221">
        <v>346</v>
      </c>
      <c r="D29" s="221">
        <v>77209</v>
      </c>
      <c r="E29" s="221">
        <v>226</v>
      </c>
      <c r="F29" s="221">
        <v>4292</v>
      </c>
      <c r="G29" s="221">
        <v>995211</v>
      </c>
      <c r="H29" s="221">
        <v>24</v>
      </c>
      <c r="I29" s="221">
        <v>911</v>
      </c>
      <c r="J29" s="221">
        <v>736536</v>
      </c>
      <c r="K29" s="221">
        <v>597</v>
      </c>
      <c r="L29" s="221">
        <v>8568</v>
      </c>
      <c r="M29" s="221">
        <v>1475816</v>
      </c>
      <c r="N29" s="221">
        <v>386.4</v>
      </c>
      <c r="O29" s="221">
        <v>11352</v>
      </c>
      <c r="P29" s="221">
        <v>2611877</v>
      </c>
    </row>
    <row r="30" ht="12.75" customHeight="1">
      <c r="A30" s="98" t="s">
        <v>88</v>
      </c>
    </row>
  </sheetData>
  <sheetProtection/>
  <mergeCells count="15">
    <mergeCell ref="A1:S1"/>
    <mergeCell ref="B3:D4"/>
    <mergeCell ref="E4:G4"/>
    <mergeCell ref="A3:A5"/>
    <mergeCell ref="H4:J4"/>
    <mergeCell ref="Q4:S4"/>
    <mergeCell ref="A20:A22"/>
    <mergeCell ref="B21:D21"/>
    <mergeCell ref="K20:M21"/>
    <mergeCell ref="B20:I20"/>
    <mergeCell ref="N20:P21"/>
    <mergeCell ref="K4:M4"/>
    <mergeCell ref="N4:P4"/>
    <mergeCell ref="E21:G21"/>
    <mergeCell ref="H21:J21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63"/>
  </sheetPr>
  <dimension ref="A1:D11"/>
  <sheetViews>
    <sheetView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15.625" style="2" customWidth="1"/>
    <col min="2" max="4" width="17.625" style="2" customWidth="1"/>
    <col min="5" max="16384" width="9.00390625" style="2" customWidth="1"/>
  </cols>
  <sheetData>
    <row r="1" spans="1:4" s="30" customFormat="1" ht="18.75" customHeight="1">
      <c r="A1" s="282" t="s">
        <v>222</v>
      </c>
      <c r="B1" s="282"/>
      <c r="C1" s="282"/>
      <c r="D1" s="301"/>
    </row>
    <row r="2" spans="1:4" s="29" customFormat="1" ht="15" customHeight="1" thickBot="1">
      <c r="A2" s="27" t="s">
        <v>63</v>
      </c>
      <c r="B2" s="27"/>
      <c r="C2" s="39"/>
      <c r="D2" s="82" t="s">
        <v>112</v>
      </c>
    </row>
    <row r="3" spans="1:4" ht="24" customHeight="1" thickTop="1">
      <c r="A3" s="167" t="s">
        <v>211</v>
      </c>
      <c r="B3" s="21" t="s">
        <v>208</v>
      </c>
      <c r="C3" s="65" t="s">
        <v>209</v>
      </c>
      <c r="D3" s="65" t="s">
        <v>210</v>
      </c>
    </row>
    <row r="4" spans="1:4" s="6" customFormat="1" ht="21" customHeight="1">
      <c r="A4" s="7" t="s">
        <v>188</v>
      </c>
      <c r="B4" s="97">
        <v>512</v>
      </c>
      <c r="C4" s="84">
        <v>978</v>
      </c>
      <c r="D4" s="84">
        <v>1895411</v>
      </c>
    </row>
    <row r="5" spans="1:4" s="16" customFormat="1" ht="21" customHeight="1">
      <c r="A5" s="145">
        <v>20</v>
      </c>
      <c r="B5" s="97">
        <v>488</v>
      </c>
      <c r="C5" s="84">
        <v>1053</v>
      </c>
      <c r="D5" s="84">
        <v>1834454</v>
      </c>
    </row>
    <row r="6" spans="1:4" s="16" customFormat="1" ht="21" customHeight="1">
      <c r="A6" s="145">
        <v>21</v>
      </c>
      <c r="B6" s="97">
        <v>562</v>
      </c>
      <c r="C6" s="84">
        <v>1425</v>
      </c>
      <c r="D6" s="84">
        <v>2731103</v>
      </c>
    </row>
    <row r="7" spans="1:4" s="6" customFormat="1" ht="21" customHeight="1">
      <c r="A7" s="130" t="s">
        <v>118</v>
      </c>
      <c r="B7" s="97">
        <v>454</v>
      </c>
      <c r="C7" s="84">
        <v>1167</v>
      </c>
      <c r="D7" s="84">
        <v>2237513</v>
      </c>
    </row>
    <row r="8" spans="1:4" s="6" customFormat="1" ht="21" customHeight="1">
      <c r="A8" s="130" t="s">
        <v>119</v>
      </c>
      <c r="B8" s="97">
        <v>108</v>
      </c>
      <c r="C8" s="84">
        <v>258</v>
      </c>
      <c r="D8" s="84">
        <v>493590</v>
      </c>
    </row>
    <row r="9" spans="1:4" s="6" customFormat="1" ht="21" customHeight="1">
      <c r="A9" s="145">
        <v>22</v>
      </c>
      <c r="B9" s="97">
        <v>552.4</v>
      </c>
      <c r="C9" s="84">
        <v>1398.4</v>
      </c>
      <c r="D9" s="84">
        <v>2682860</v>
      </c>
    </row>
    <row r="10" spans="1:4" s="16" customFormat="1" ht="21" customHeight="1">
      <c r="A10" s="157">
        <v>23</v>
      </c>
      <c r="B10" s="158">
        <v>528.6</v>
      </c>
      <c r="C10" s="159">
        <v>744.8</v>
      </c>
      <c r="D10" s="159">
        <v>1434041</v>
      </c>
    </row>
    <row r="11" spans="1:4" ht="12.75" customHeight="1">
      <c r="A11" s="98" t="s">
        <v>88</v>
      </c>
      <c r="D11" s="6"/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5">
    <tabColor indexed="63"/>
  </sheetPr>
  <dimension ref="A1:D11"/>
  <sheetViews>
    <sheetView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15.625" style="2" customWidth="1"/>
    <col min="2" max="4" width="17.625" style="2" customWidth="1"/>
    <col min="5" max="16384" width="9.00390625" style="2" customWidth="1"/>
  </cols>
  <sheetData>
    <row r="1" spans="1:4" s="32" customFormat="1" ht="18.75" customHeight="1">
      <c r="A1" s="298" t="s">
        <v>223</v>
      </c>
      <c r="B1" s="298"/>
      <c r="C1" s="298"/>
      <c r="D1" s="301"/>
    </row>
    <row r="2" spans="1:4" s="27" customFormat="1" ht="15" customHeight="1" thickBot="1">
      <c r="A2" s="39" t="s">
        <v>63</v>
      </c>
      <c r="B2" s="42"/>
      <c r="C2" s="42"/>
      <c r="D2" s="82" t="s">
        <v>112</v>
      </c>
    </row>
    <row r="3" spans="1:4" s="6" customFormat="1" ht="24" customHeight="1" thickTop="1">
      <c r="A3" s="167" t="s">
        <v>211</v>
      </c>
      <c r="B3" s="21" t="s">
        <v>208</v>
      </c>
      <c r="C3" s="65" t="s">
        <v>209</v>
      </c>
      <c r="D3" s="65" t="s">
        <v>210</v>
      </c>
    </row>
    <row r="4" spans="1:4" s="6" customFormat="1" ht="21" customHeight="1">
      <c r="A4" s="148" t="s">
        <v>188</v>
      </c>
      <c r="B4" s="84">
        <v>294</v>
      </c>
      <c r="C4" s="84">
        <v>5529</v>
      </c>
      <c r="D4" s="84">
        <v>2498910</v>
      </c>
    </row>
    <row r="5" spans="1:4" s="6" customFormat="1" ht="21" customHeight="1">
      <c r="A5" s="168">
        <v>20</v>
      </c>
      <c r="B5" s="84">
        <v>276.2</v>
      </c>
      <c r="C5" s="84">
        <v>4864</v>
      </c>
      <c r="D5" s="84">
        <v>2167501</v>
      </c>
    </row>
    <row r="6" spans="1:4" s="6" customFormat="1" ht="21" customHeight="1">
      <c r="A6" s="168">
        <v>21</v>
      </c>
      <c r="B6" s="84">
        <v>329.4</v>
      </c>
      <c r="C6" s="84">
        <v>5306.2</v>
      </c>
      <c r="D6" s="84">
        <v>2534340</v>
      </c>
    </row>
    <row r="7" spans="1:4" s="6" customFormat="1" ht="21" customHeight="1">
      <c r="A7" s="108" t="s">
        <v>118</v>
      </c>
      <c r="B7" s="84">
        <v>272.7</v>
      </c>
      <c r="C7" s="84">
        <v>4556.9</v>
      </c>
      <c r="D7" s="84">
        <v>2202081</v>
      </c>
    </row>
    <row r="8" spans="1:4" s="6" customFormat="1" ht="21" customHeight="1">
      <c r="A8" s="108" t="s">
        <v>119</v>
      </c>
      <c r="B8" s="84">
        <v>56.7</v>
      </c>
      <c r="C8" s="84">
        <v>749.3</v>
      </c>
      <c r="D8" s="84">
        <v>332259</v>
      </c>
    </row>
    <row r="9" spans="1:4" s="6" customFormat="1" ht="21" customHeight="1">
      <c r="A9" s="168">
        <v>22</v>
      </c>
      <c r="B9" s="84">
        <v>325.9</v>
      </c>
      <c r="C9" s="84">
        <v>6113</v>
      </c>
      <c r="D9" s="84">
        <v>2594761</v>
      </c>
    </row>
    <row r="10" spans="1:4" s="16" customFormat="1" ht="21" customHeight="1">
      <c r="A10" s="170">
        <v>23</v>
      </c>
      <c r="B10" s="159">
        <v>322.69</v>
      </c>
      <c r="C10" s="159">
        <v>5358</v>
      </c>
      <c r="D10" s="159">
        <v>2382768</v>
      </c>
    </row>
    <row r="11" spans="1:4" ht="12.75" customHeight="1">
      <c r="A11" s="98" t="s">
        <v>216</v>
      </c>
      <c r="B11" s="99"/>
      <c r="C11" s="6"/>
      <c r="D11" s="6"/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7">
    <tabColor indexed="63"/>
  </sheetPr>
  <dimension ref="A1:F1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13.375" style="2" customWidth="1"/>
    <col min="2" max="6" width="14.625" style="2" customWidth="1"/>
    <col min="7" max="16384" width="9.00390625" style="2" customWidth="1"/>
  </cols>
  <sheetData>
    <row r="1" spans="1:6" s="32" customFormat="1" ht="18.75" customHeight="1">
      <c r="A1" s="298" t="s">
        <v>224</v>
      </c>
      <c r="B1" s="298"/>
      <c r="C1" s="298"/>
      <c r="D1" s="298"/>
      <c r="E1" s="298"/>
      <c r="F1" s="298"/>
    </row>
    <row r="2" spans="1:6" s="27" customFormat="1" ht="15" customHeight="1" thickBot="1">
      <c r="A2" s="39" t="s">
        <v>5</v>
      </c>
      <c r="B2" s="42"/>
      <c r="C2" s="45"/>
      <c r="D2" s="45"/>
      <c r="E2" s="46"/>
      <c r="F2" s="82" t="s">
        <v>112</v>
      </c>
    </row>
    <row r="3" spans="1:6" s="6" customFormat="1" ht="24" customHeight="1" thickTop="1">
      <c r="A3" s="21" t="s">
        <v>109</v>
      </c>
      <c r="B3" s="65" t="s">
        <v>203</v>
      </c>
      <c r="C3" s="65" t="s">
        <v>215</v>
      </c>
      <c r="D3" s="65" t="s">
        <v>204</v>
      </c>
      <c r="E3" s="65" t="s">
        <v>6</v>
      </c>
      <c r="F3" s="65" t="s">
        <v>7</v>
      </c>
    </row>
    <row r="4" spans="1:6" s="6" customFormat="1" ht="21" customHeight="1">
      <c r="A4" s="7" t="s">
        <v>188</v>
      </c>
      <c r="B4" s="97">
        <v>7369320</v>
      </c>
      <c r="C4" s="84">
        <v>4513515</v>
      </c>
      <c r="D4" s="84">
        <v>233029</v>
      </c>
      <c r="E4" s="84">
        <v>780939</v>
      </c>
      <c r="F4" s="84">
        <v>1841837</v>
      </c>
    </row>
    <row r="5" spans="1:6" s="6" customFormat="1" ht="21" customHeight="1">
      <c r="A5" s="145">
        <v>20</v>
      </c>
      <c r="B5" s="97">
        <v>7069590</v>
      </c>
      <c r="C5" s="84">
        <v>4123875</v>
      </c>
      <c r="D5" s="84">
        <v>255966</v>
      </c>
      <c r="E5" s="84">
        <v>968642</v>
      </c>
      <c r="F5" s="84">
        <v>1721107</v>
      </c>
    </row>
    <row r="6" spans="1:6" s="6" customFormat="1" ht="21" customHeight="1">
      <c r="A6" s="145">
        <v>21</v>
      </c>
      <c r="B6" s="97">
        <v>6956310</v>
      </c>
      <c r="C6" s="84">
        <v>3465784</v>
      </c>
      <c r="D6" s="84">
        <v>236899</v>
      </c>
      <c r="E6" s="84">
        <v>736241</v>
      </c>
      <c r="F6" s="84">
        <v>2517386</v>
      </c>
    </row>
    <row r="7" spans="1:6" s="6" customFormat="1" ht="21" customHeight="1">
      <c r="A7" s="130" t="s">
        <v>120</v>
      </c>
      <c r="B7" s="97" t="e">
        <f>SUM(#REF!)</f>
        <v>#REF!</v>
      </c>
      <c r="C7" s="84" t="e">
        <f>SUM(#REF!)</f>
        <v>#REF!</v>
      </c>
      <c r="D7" s="117">
        <v>215139</v>
      </c>
      <c r="E7" s="84">
        <v>736241</v>
      </c>
      <c r="F7" s="117">
        <v>2152704</v>
      </c>
    </row>
    <row r="8" spans="1:6" s="6" customFormat="1" ht="21" customHeight="1">
      <c r="A8" s="130" t="s">
        <v>119</v>
      </c>
      <c r="B8" s="118">
        <v>870076</v>
      </c>
      <c r="C8" s="119">
        <v>483634</v>
      </c>
      <c r="D8" s="119">
        <v>21760</v>
      </c>
      <c r="E8" s="119">
        <v>0</v>
      </c>
      <c r="F8" s="119">
        <v>364682</v>
      </c>
    </row>
    <row r="9" spans="1:6" s="6" customFormat="1" ht="21" customHeight="1">
      <c r="A9" s="145">
        <v>22</v>
      </c>
      <c r="B9" s="97">
        <v>6688203</v>
      </c>
      <c r="C9" s="84">
        <v>3317074</v>
      </c>
      <c r="D9" s="84">
        <v>205738</v>
      </c>
      <c r="E9" s="84">
        <v>593578</v>
      </c>
      <c r="F9" s="84">
        <v>2571813</v>
      </c>
    </row>
    <row r="10" spans="1:6" s="16" customFormat="1" ht="21" customHeight="1">
      <c r="A10" s="157">
        <v>23</v>
      </c>
      <c r="B10" s="158">
        <v>7660019</v>
      </c>
      <c r="C10" s="159">
        <v>3516361.5</v>
      </c>
      <c r="D10" s="159">
        <v>269393.3</v>
      </c>
      <c r="E10" s="159">
        <v>745376</v>
      </c>
      <c r="F10" s="159">
        <v>3128888</v>
      </c>
    </row>
    <row r="11" ht="12.75" customHeight="1">
      <c r="A11" s="98" t="s">
        <v>88</v>
      </c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8">
    <tabColor indexed="63"/>
  </sheetPr>
  <dimension ref="A1:L12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12.00390625" style="2" customWidth="1"/>
    <col min="2" max="2" width="7.625" style="2" customWidth="1"/>
    <col min="3" max="3" width="5.625" style="2" customWidth="1"/>
    <col min="4" max="4" width="8.25390625" style="2" customWidth="1"/>
    <col min="5" max="5" width="5.625" style="2" customWidth="1"/>
    <col min="6" max="6" width="8.25390625" style="2" customWidth="1"/>
    <col min="7" max="7" width="5.625" style="2" customWidth="1"/>
    <col min="8" max="8" width="8.25390625" style="2" customWidth="1"/>
    <col min="9" max="9" width="5.625" style="2" customWidth="1"/>
    <col min="10" max="10" width="9.25390625" style="2" customWidth="1"/>
    <col min="11" max="11" width="5.25390625" style="2" customWidth="1"/>
    <col min="12" max="12" width="6.75390625" style="2" customWidth="1"/>
    <col min="13" max="16384" width="9.00390625" style="2" customWidth="1"/>
  </cols>
  <sheetData>
    <row r="1" spans="1:12" s="30" customFormat="1" ht="18.75" customHeight="1">
      <c r="A1" s="282" t="s">
        <v>225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302"/>
    </row>
    <row r="2" spans="2:12" s="29" customFormat="1" ht="15" customHeight="1" thickBot="1">
      <c r="B2" s="40"/>
      <c r="C2" s="27"/>
      <c r="D2" s="27"/>
      <c r="E2" s="28"/>
      <c r="F2" s="28"/>
      <c r="G2" s="28"/>
      <c r="H2" s="28"/>
      <c r="I2" s="28"/>
      <c r="J2" s="28"/>
      <c r="L2" s="82" t="s">
        <v>112</v>
      </c>
    </row>
    <row r="3" spans="1:12" s="86" customFormat="1" ht="24" customHeight="1" thickTop="1">
      <c r="A3" s="299" t="s">
        <v>110</v>
      </c>
      <c r="B3" s="9" t="s">
        <v>94</v>
      </c>
      <c r="C3" s="283" t="s">
        <v>18</v>
      </c>
      <c r="D3" s="286"/>
      <c r="E3" s="283" t="s">
        <v>19</v>
      </c>
      <c r="F3" s="286"/>
      <c r="G3" s="283" t="s">
        <v>20</v>
      </c>
      <c r="H3" s="286"/>
      <c r="I3" s="283" t="s">
        <v>21</v>
      </c>
      <c r="J3" s="285"/>
      <c r="K3" s="283" t="s">
        <v>8</v>
      </c>
      <c r="L3" s="285"/>
    </row>
    <row r="4" spans="1:12" s="86" customFormat="1" ht="24" customHeight="1">
      <c r="A4" s="300"/>
      <c r="B4" s="223" t="s">
        <v>93</v>
      </c>
      <c r="C4" s="18" t="s">
        <v>96</v>
      </c>
      <c r="D4" s="215" t="s">
        <v>95</v>
      </c>
      <c r="E4" s="18" t="s">
        <v>96</v>
      </c>
      <c r="F4" s="215" t="s">
        <v>95</v>
      </c>
      <c r="G4" s="18" t="s">
        <v>96</v>
      </c>
      <c r="H4" s="215" t="s">
        <v>95</v>
      </c>
      <c r="I4" s="18" t="s">
        <v>96</v>
      </c>
      <c r="J4" s="215" t="s">
        <v>95</v>
      </c>
      <c r="K4" s="18" t="s">
        <v>96</v>
      </c>
      <c r="L4" s="215" t="s">
        <v>95</v>
      </c>
    </row>
    <row r="5" spans="1:12" s="6" customFormat="1" ht="21" customHeight="1">
      <c r="A5" s="7" t="s">
        <v>188</v>
      </c>
      <c r="B5" s="116">
        <v>658</v>
      </c>
      <c r="C5" s="56">
        <v>604</v>
      </c>
      <c r="D5" s="56">
        <v>13820</v>
      </c>
      <c r="E5" s="56">
        <v>6</v>
      </c>
      <c r="F5" s="56">
        <v>447</v>
      </c>
      <c r="G5" s="56">
        <v>20</v>
      </c>
      <c r="H5" s="56">
        <v>14876</v>
      </c>
      <c r="I5" s="56">
        <v>28</v>
      </c>
      <c r="J5" s="56">
        <v>937700</v>
      </c>
      <c r="K5" s="56">
        <v>0</v>
      </c>
      <c r="L5" s="56">
        <v>0</v>
      </c>
    </row>
    <row r="6" spans="1:12" s="6" customFormat="1" ht="21" customHeight="1">
      <c r="A6" s="145">
        <v>20</v>
      </c>
      <c r="B6" s="116">
        <v>617</v>
      </c>
      <c r="C6" s="56">
        <v>564</v>
      </c>
      <c r="D6" s="56">
        <v>14411</v>
      </c>
      <c r="E6" s="56">
        <v>6</v>
      </c>
      <c r="F6" s="56">
        <v>439</v>
      </c>
      <c r="G6" s="56">
        <v>19</v>
      </c>
      <c r="H6" s="56">
        <v>15238</v>
      </c>
      <c r="I6" s="56">
        <v>28</v>
      </c>
      <c r="J6" s="56">
        <v>833760</v>
      </c>
      <c r="K6" s="56">
        <v>0</v>
      </c>
      <c r="L6" s="56">
        <v>0</v>
      </c>
    </row>
    <row r="7" spans="1:12" s="6" customFormat="1" ht="21" customHeight="1">
      <c r="A7" s="145">
        <v>21</v>
      </c>
      <c r="B7" s="114">
        <v>684</v>
      </c>
      <c r="C7" s="115">
        <v>627</v>
      </c>
      <c r="D7" s="115">
        <v>16326</v>
      </c>
      <c r="E7" s="115">
        <v>8</v>
      </c>
      <c r="F7" s="115">
        <v>424</v>
      </c>
      <c r="G7" s="115">
        <v>14</v>
      </c>
      <c r="H7" s="115">
        <v>14164</v>
      </c>
      <c r="I7" s="115">
        <v>35</v>
      </c>
      <c r="J7" s="115">
        <v>1086900</v>
      </c>
      <c r="K7" s="115">
        <v>0</v>
      </c>
      <c r="L7" s="115">
        <v>0</v>
      </c>
    </row>
    <row r="8" spans="1:12" s="6" customFormat="1" ht="21" customHeight="1">
      <c r="A8" s="130" t="s">
        <v>120</v>
      </c>
      <c r="B8" s="114">
        <v>585</v>
      </c>
      <c r="C8" s="115">
        <v>534</v>
      </c>
      <c r="D8" s="115">
        <v>13951</v>
      </c>
      <c r="E8" s="115">
        <v>5</v>
      </c>
      <c r="F8" s="51">
        <v>361</v>
      </c>
      <c r="G8" s="115">
        <v>14</v>
      </c>
      <c r="H8" s="115">
        <v>14164</v>
      </c>
      <c r="I8" s="115">
        <v>32</v>
      </c>
      <c r="J8" s="115">
        <v>872900</v>
      </c>
      <c r="K8" s="115">
        <v>0</v>
      </c>
      <c r="L8" s="115">
        <v>0</v>
      </c>
    </row>
    <row r="9" spans="1:12" s="6" customFormat="1" ht="21" customHeight="1">
      <c r="A9" s="130" t="s">
        <v>119</v>
      </c>
      <c r="B9" s="114">
        <v>99</v>
      </c>
      <c r="C9" s="115">
        <v>93</v>
      </c>
      <c r="D9" s="115">
        <v>2375</v>
      </c>
      <c r="E9" s="115">
        <v>3</v>
      </c>
      <c r="F9" s="115">
        <v>63</v>
      </c>
      <c r="G9" s="115">
        <v>0</v>
      </c>
      <c r="H9" s="115">
        <v>0</v>
      </c>
      <c r="I9" s="115">
        <v>3</v>
      </c>
      <c r="J9" s="115">
        <v>214000</v>
      </c>
      <c r="K9" s="51">
        <v>0</v>
      </c>
      <c r="L9" s="51">
        <v>0</v>
      </c>
    </row>
    <row r="10" spans="1:12" s="6" customFormat="1" ht="21" customHeight="1">
      <c r="A10" s="145">
        <v>22</v>
      </c>
      <c r="B10" s="114">
        <v>640</v>
      </c>
      <c r="C10" s="115">
        <v>582</v>
      </c>
      <c r="D10" s="115">
        <v>15151</v>
      </c>
      <c r="E10" s="115">
        <v>7</v>
      </c>
      <c r="F10" s="115">
        <v>367</v>
      </c>
      <c r="G10" s="115">
        <v>12</v>
      </c>
      <c r="H10" s="115">
        <v>13550</v>
      </c>
      <c r="I10" s="115">
        <v>39</v>
      </c>
      <c r="J10" s="115">
        <v>1215300</v>
      </c>
      <c r="K10" s="115">
        <v>0</v>
      </c>
      <c r="L10" s="115">
        <v>0</v>
      </c>
    </row>
    <row r="11" spans="1:12" s="16" customFormat="1" ht="21" customHeight="1">
      <c r="A11" s="157">
        <v>23</v>
      </c>
      <c r="B11" s="160">
        <v>614</v>
      </c>
      <c r="C11" s="161">
        <v>556</v>
      </c>
      <c r="D11" s="161">
        <v>15496</v>
      </c>
      <c r="E11" s="161">
        <v>8</v>
      </c>
      <c r="F11" s="161">
        <v>471</v>
      </c>
      <c r="G11" s="161">
        <v>14</v>
      </c>
      <c r="H11" s="161">
        <v>13764</v>
      </c>
      <c r="I11" s="161">
        <v>36</v>
      </c>
      <c r="J11" s="161">
        <v>1185207</v>
      </c>
      <c r="K11" s="161">
        <v>0</v>
      </c>
      <c r="L11" s="161">
        <v>0</v>
      </c>
    </row>
    <row r="12" ht="12.75" customHeight="1">
      <c r="A12" s="98" t="s">
        <v>88</v>
      </c>
    </row>
  </sheetData>
  <sheetProtection/>
  <mergeCells count="7">
    <mergeCell ref="K3:L3"/>
    <mergeCell ref="A3:A4"/>
    <mergeCell ref="A1:L1"/>
    <mergeCell ref="G3:H3"/>
    <mergeCell ref="I3:J3"/>
    <mergeCell ref="C3:D3"/>
    <mergeCell ref="E3:F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9">
    <tabColor indexed="63"/>
  </sheetPr>
  <dimension ref="A1:L12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12.875" style="2" customWidth="1"/>
    <col min="2" max="2" width="7.625" style="2" customWidth="1"/>
    <col min="3" max="3" width="6.875" style="2" customWidth="1"/>
    <col min="4" max="6" width="6.625" style="2" customWidth="1"/>
    <col min="7" max="7" width="6.875" style="2" customWidth="1"/>
    <col min="8" max="12" width="6.625" style="2" customWidth="1"/>
    <col min="13" max="16384" width="9.00390625" style="2" customWidth="1"/>
  </cols>
  <sheetData>
    <row r="1" spans="1:12" s="30" customFormat="1" ht="18.75" customHeight="1">
      <c r="A1" s="282" t="s">
        <v>226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302"/>
    </row>
    <row r="2" spans="1:12" s="29" customFormat="1" ht="15" customHeight="1" thickBot="1">
      <c r="A2" s="27" t="s">
        <v>65</v>
      </c>
      <c r="B2" s="39"/>
      <c r="C2" s="39"/>
      <c r="D2" s="39"/>
      <c r="E2" s="39"/>
      <c r="F2" s="39"/>
      <c r="G2" s="39"/>
      <c r="H2" s="39"/>
      <c r="I2" s="39"/>
      <c r="J2" s="39"/>
      <c r="L2" s="82" t="s">
        <v>112</v>
      </c>
    </row>
    <row r="3" spans="1:12" ht="24" customHeight="1" thickTop="1">
      <c r="A3" s="277" t="s">
        <v>109</v>
      </c>
      <c r="B3" s="277" t="s">
        <v>50</v>
      </c>
      <c r="C3" s="283" t="s">
        <v>51</v>
      </c>
      <c r="D3" s="285"/>
      <c r="E3" s="285"/>
      <c r="F3" s="286"/>
      <c r="G3" s="283" t="s">
        <v>52</v>
      </c>
      <c r="H3" s="285"/>
      <c r="I3" s="285"/>
      <c r="J3" s="285"/>
      <c r="K3" s="285"/>
      <c r="L3" s="285"/>
    </row>
    <row r="4" spans="1:12" ht="24" customHeight="1">
      <c r="A4" s="279"/>
      <c r="B4" s="279"/>
      <c r="C4" s="131" t="s">
        <v>50</v>
      </c>
      <c r="D4" s="103" t="s">
        <v>89</v>
      </c>
      <c r="E4" s="103" t="s">
        <v>90</v>
      </c>
      <c r="F4" s="50" t="s">
        <v>28</v>
      </c>
      <c r="G4" s="132" t="s">
        <v>50</v>
      </c>
      <c r="H4" s="49" t="s">
        <v>91</v>
      </c>
      <c r="I4" s="49" t="s">
        <v>92</v>
      </c>
      <c r="J4" s="102" t="s">
        <v>108</v>
      </c>
      <c r="K4" s="71" t="s">
        <v>42</v>
      </c>
      <c r="L4" s="48" t="s">
        <v>28</v>
      </c>
    </row>
    <row r="5" spans="1:12" s="6" customFormat="1" ht="21" customHeight="1">
      <c r="A5" s="64" t="s">
        <v>188</v>
      </c>
      <c r="B5" s="56">
        <v>1072</v>
      </c>
      <c r="C5" s="56">
        <v>438</v>
      </c>
      <c r="D5" s="56">
        <v>23</v>
      </c>
      <c r="E5" s="56">
        <v>189</v>
      </c>
      <c r="F5" s="56">
        <v>226</v>
      </c>
      <c r="G5" s="56">
        <v>634</v>
      </c>
      <c r="H5" s="56">
        <v>538</v>
      </c>
      <c r="I5" s="56">
        <v>92</v>
      </c>
      <c r="J5" s="56">
        <v>0</v>
      </c>
      <c r="K5" s="56">
        <v>2</v>
      </c>
      <c r="L5" s="56">
        <v>2</v>
      </c>
    </row>
    <row r="6" spans="1:12" s="6" customFormat="1" ht="21" customHeight="1">
      <c r="A6" s="168">
        <v>20</v>
      </c>
      <c r="B6" s="51" t="s">
        <v>78</v>
      </c>
      <c r="C6" s="56">
        <v>683</v>
      </c>
      <c r="D6" s="56">
        <v>36</v>
      </c>
      <c r="E6" s="56">
        <v>239</v>
      </c>
      <c r="F6" s="56">
        <v>408</v>
      </c>
      <c r="G6" s="56">
        <v>575</v>
      </c>
      <c r="H6" s="56">
        <v>527</v>
      </c>
      <c r="I6" s="56">
        <v>45</v>
      </c>
      <c r="J6" s="51" t="s">
        <v>77</v>
      </c>
      <c r="K6" s="56">
        <v>1</v>
      </c>
      <c r="L6" s="56">
        <v>2</v>
      </c>
    </row>
    <row r="7" spans="1:12" s="6" customFormat="1" ht="21" customHeight="1">
      <c r="A7" s="168">
        <v>21</v>
      </c>
      <c r="B7" s="56">
        <v>1737.02</v>
      </c>
      <c r="C7" s="56">
        <v>1175.67</v>
      </c>
      <c r="D7" s="56">
        <v>48.41</v>
      </c>
      <c r="E7" s="56">
        <v>264.78</v>
      </c>
      <c r="F7" s="56">
        <v>862.48</v>
      </c>
      <c r="G7" s="56">
        <v>561.35</v>
      </c>
      <c r="H7" s="56">
        <v>431.18</v>
      </c>
      <c r="I7" s="56">
        <v>126.22</v>
      </c>
      <c r="J7" s="56">
        <v>0</v>
      </c>
      <c r="K7" s="56">
        <v>0</v>
      </c>
      <c r="L7" s="56">
        <v>3.95</v>
      </c>
    </row>
    <row r="8" spans="1:12" s="6" customFormat="1" ht="21" customHeight="1">
      <c r="A8" s="108" t="s">
        <v>117</v>
      </c>
      <c r="B8" s="56">
        <v>1404.59</v>
      </c>
      <c r="C8" s="56">
        <v>990</v>
      </c>
      <c r="D8" s="56">
        <v>42.2</v>
      </c>
      <c r="E8" s="56">
        <v>232.72</v>
      </c>
      <c r="F8" s="56">
        <v>714.29</v>
      </c>
      <c r="G8" s="56">
        <v>415.38</v>
      </c>
      <c r="H8" s="56">
        <v>325.48</v>
      </c>
      <c r="I8" s="56">
        <v>87.9</v>
      </c>
      <c r="J8" s="56">
        <v>0</v>
      </c>
      <c r="K8" s="56">
        <v>0</v>
      </c>
      <c r="L8" s="56">
        <v>2</v>
      </c>
    </row>
    <row r="9" spans="1:12" s="6" customFormat="1" ht="21" customHeight="1">
      <c r="A9" s="108" t="s">
        <v>119</v>
      </c>
      <c r="B9" s="56">
        <v>332.43</v>
      </c>
      <c r="C9" s="56">
        <v>186.46</v>
      </c>
      <c r="D9" s="56">
        <v>6.21</v>
      </c>
      <c r="E9" s="56">
        <v>32.06</v>
      </c>
      <c r="F9" s="51">
        <v>148.19</v>
      </c>
      <c r="G9" s="56">
        <v>145.97</v>
      </c>
      <c r="H9" s="56">
        <v>105.7</v>
      </c>
      <c r="I9" s="56">
        <v>38.32</v>
      </c>
      <c r="J9" s="56">
        <v>0</v>
      </c>
      <c r="K9" s="51">
        <v>0</v>
      </c>
      <c r="L9" s="51">
        <v>1.95</v>
      </c>
    </row>
    <row r="10" spans="1:12" s="6" customFormat="1" ht="21" customHeight="1">
      <c r="A10" s="168">
        <v>22</v>
      </c>
      <c r="B10" s="150">
        <v>1300.34</v>
      </c>
      <c r="C10" s="150">
        <v>571.14</v>
      </c>
      <c r="D10" s="150">
        <v>25.74</v>
      </c>
      <c r="E10" s="150">
        <v>245.82</v>
      </c>
      <c r="F10" s="150">
        <v>299.58</v>
      </c>
      <c r="G10" s="150">
        <v>729.2</v>
      </c>
      <c r="H10" s="150">
        <v>573.4</v>
      </c>
      <c r="I10" s="150">
        <v>124.8</v>
      </c>
      <c r="J10" s="150">
        <v>0</v>
      </c>
      <c r="K10" s="150">
        <v>0</v>
      </c>
      <c r="L10" s="150">
        <v>31</v>
      </c>
    </row>
    <row r="11" spans="1:12" s="16" customFormat="1" ht="21" customHeight="1">
      <c r="A11" s="170">
        <v>23</v>
      </c>
      <c r="B11" s="162">
        <v>1375</v>
      </c>
      <c r="C11" s="162">
        <v>507</v>
      </c>
      <c r="D11" s="162">
        <v>17</v>
      </c>
      <c r="E11" s="162">
        <v>259</v>
      </c>
      <c r="F11" s="162">
        <v>231</v>
      </c>
      <c r="G11" s="162">
        <v>868</v>
      </c>
      <c r="H11" s="162">
        <v>599</v>
      </c>
      <c r="I11" s="162">
        <v>171</v>
      </c>
      <c r="J11" s="162">
        <v>0</v>
      </c>
      <c r="K11" s="162">
        <v>0</v>
      </c>
      <c r="L11" s="162">
        <v>98</v>
      </c>
    </row>
    <row r="12" spans="1:12" ht="12.75" customHeight="1">
      <c r="A12" s="98" t="s">
        <v>88</v>
      </c>
      <c r="B12" s="99"/>
      <c r="C12" s="6"/>
      <c r="D12" s="6"/>
      <c r="E12" s="6"/>
      <c r="F12" s="6"/>
      <c r="G12" s="6"/>
      <c r="H12" s="6"/>
      <c r="I12" s="6"/>
      <c r="J12" s="6"/>
      <c r="K12" s="6"/>
      <c r="L12" s="6"/>
    </row>
  </sheetData>
  <sheetProtection/>
  <mergeCells count="5">
    <mergeCell ref="A1:L1"/>
    <mergeCell ref="B3:B4"/>
    <mergeCell ref="C3:F3"/>
    <mergeCell ref="G3:L3"/>
    <mergeCell ref="A3:A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0">
    <tabColor indexed="63"/>
  </sheetPr>
  <dimension ref="A1:F11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3.5"/>
  <cols>
    <col min="1" max="1" width="12.875" style="2" customWidth="1"/>
    <col min="2" max="2" width="15.00390625" style="2" customWidth="1"/>
    <col min="3" max="6" width="14.875" style="2" customWidth="1"/>
    <col min="7" max="16384" width="9.00390625" style="2" customWidth="1"/>
  </cols>
  <sheetData>
    <row r="1" spans="1:6" s="32" customFormat="1" ht="18.75" customHeight="1">
      <c r="A1" s="298" t="s">
        <v>227</v>
      </c>
      <c r="B1" s="298"/>
      <c r="C1" s="298"/>
      <c r="D1" s="298"/>
      <c r="E1" s="298"/>
      <c r="F1" s="298"/>
    </row>
    <row r="2" spans="1:6" s="27" customFormat="1" ht="15" customHeight="1" thickBot="1">
      <c r="A2" s="27" t="s">
        <v>5</v>
      </c>
      <c r="B2" s="41"/>
      <c r="C2" s="42"/>
      <c r="D2" s="42"/>
      <c r="E2" s="42"/>
      <c r="F2" s="82" t="s">
        <v>113</v>
      </c>
    </row>
    <row r="3" spans="1:6" s="6" customFormat="1" ht="24" customHeight="1" thickTop="1">
      <c r="A3" s="21" t="s">
        <v>109</v>
      </c>
      <c r="B3" s="65" t="s">
        <v>203</v>
      </c>
      <c r="C3" s="65" t="s">
        <v>206</v>
      </c>
      <c r="D3" s="65" t="s">
        <v>207</v>
      </c>
      <c r="E3" s="65" t="s">
        <v>9</v>
      </c>
      <c r="F3" s="65" t="s">
        <v>185</v>
      </c>
    </row>
    <row r="4" spans="1:6" s="6" customFormat="1" ht="21" customHeight="1">
      <c r="A4" s="172" t="s">
        <v>188</v>
      </c>
      <c r="B4" s="118">
        <v>1397902</v>
      </c>
      <c r="C4" s="119">
        <v>1314600</v>
      </c>
      <c r="D4" s="84">
        <v>16878</v>
      </c>
      <c r="E4" s="84">
        <v>40783</v>
      </c>
      <c r="F4" s="84">
        <v>25641</v>
      </c>
    </row>
    <row r="5" spans="1:6" s="6" customFormat="1" ht="21" customHeight="1">
      <c r="A5" s="145">
        <v>20</v>
      </c>
      <c r="B5" s="118">
        <v>772976</v>
      </c>
      <c r="C5" s="119">
        <v>415661</v>
      </c>
      <c r="D5" s="84">
        <v>13275</v>
      </c>
      <c r="E5" s="84">
        <v>168892</v>
      </c>
      <c r="F5" s="84">
        <v>175148</v>
      </c>
    </row>
    <row r="6" spans="1:6" s="6" customFormat="1" ht="21" customHeight="1">
      <c r="A6" s="145">
        <v>21</v>
      </c>
      <c r="B6" s="97">
        <v>728455</v>
      </c>
      <c r="C6" s="83">
        <v>366509</v>
      </c>
      <c r="D6" s="83">
        <v>15092</v>
      </c>
      <c r="E6" s="83">
        <v>145989</v>
      </c>
      <c r="F6" s="84">
        <v>200865</v>
      </c>
    </row>
    <row r="7" spans="1:6" s="6" customFormat="1" ht="21" customHeight="1">
      <c r="A7" s="130" t="s">
        <v>117</v>
      </c>
      <c r="B7" s="97">
        <v>645832</v>
      </c>
      <c r="C7" s="83">
        <v>311079</v>
      </c>
      <c r="D7" s="83">
        <v>13594</v>
      </c>
      <c r="E7" s="83">
        <v>145989</v>
      </c>
      <c r="F7" s="83">
        <v>175170</v>
      </c>
    </row>
    <row r="8" spans="1:6" s="6" customFormat="1" ht="21" customHeight="1">
      <c r="A8" s="130" t="s">
        <v>119</v>
      </c>
      <c r="B8" s="97">
        <v>82623</v>
      </c>
      <c r="C8" s="83">
        <v>55430</v>
      </c>
      <c r="D8" s="84">
        <v>1498</v>
      </c>
      <c r="E8" s="84">
        <v>0</v>
      </c>
      <c r="F8" s="84">
        <v>25695</v>
      </c>
    </row>
    <row r="9" spans="1:6" s="6" customFormat="1" ht="21" customHeight="1">
      <c r="A9" s="145">
        <v>22</v>
      </c>
      <c r="B9" s="97">
        <v>1050788</v>
      </c>
      <c r="C9" s="83">
        <v>717665</v>
      </c>
      <c r="D9" s="83">
        <v>13994</v>
      </c>
      <c r="E9" s="83">
        <v>133865</v>
      </c>
      <c r="F9" s="84">
        <v>185264</v>
      </c>
    </row>
    <row r="10" spans="1:6" s="16" customFormat="1" ht="21" customHeight="1">
      <c r="A10" s="157">
        <v>23</v>
      </c>
      <c r="B10" s="158">
        <v>910666</v>
      </c>
      <c r="C10" s="163">
        <v>576192</v>
      </c>
      <c r="D10" s="163">
        <v>14416</v>
      </c>
      <c r="E10" s="163">
        <v>134120</v>
      </c>
      <c r="F10" s="159">
        <v>185938</v>
      </c>
    </row>
    <row r="11" spans="1:6" ht="12.75" customHeight="1">
      <c r="A11" s="98" t="s">
        <v>88</v>
      </c>
      <c r="F11" s="6"/>
    </row>
  </sheetData>
  <sheetProtection/>
  <mergeCells count="1">
    <mergeCell ref="A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>
    <tabColor indexed="13"/>
  </sheetPr>
  <dimension ref="A1:G12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3.5"/>
  <cols>
    <col min="1" max="1" width="13.625" style="2" customWidth="1"/>
    <col min="2" max="7" width="12.375" style="2" customWidth="1"/>
    <col min="8" max="16384" width="9.00390625" style="2" customWidth="1"/>
  </cols>
  <sheetData>
    <row r="1" spans="1:7" s="32" customFormat="1" ht="18.75" customHeight="1">
      <c r="A1" s="298" t="s">
        <v>228</v>
      </c>
      <c r="B1" s="298"/>
      <c r="C1" s="298"/>
      <c r="D1" s="298"/>
      <c r="E1" s="298"/>
      <c r="F1" s="298"/>
      <c r="G1" s="301"/>
    </row>
    <row r="2" spans="1:7" s="27" customFormat="1" ht="15" customHeight="1" thickBot="1">
      <c r="A2" s="27" t="s">
        <v>65</v>
      </c>
      <c r="B2" s="41"/>
      <c r="C2" s="46"/>
      <c r="D2" s="46"/>
      <c r="E2" s="137"/>
      <c r="F2" s="136"/>
      <c r="G2" s="82" t="s">
        <v>113</v>
      </c>
    </row>
    <row r="3" spans="1:7" s="101" customFormat="1" ht="24" customHeight="1" thickTop="1">
      <c r="A3" s="299" t="s">
        <v>109</v>
      </c>
      <c r="B3" s="283" t="s">
        <v>10</v>
      </c>
      <c r="C3" s="285"/>
      <c r="D3" s="285"/>
      <c r="E3" s="303" t="s">
        <v>11</v>
      </c>
      <c r="F3" s="304"/>
      <c r="G3" s="304"/>
    </row>
    <row r="4" spans="1:7" s="101" customFormat="1" ht="24" customHeight="1">
      <c r="A4" s="300"/>
      <c r="B4" s="215" t="s">
        <v>205</v>
      </c>
      <c r="C4" s="215" t="s">
        <v>12</v>
      </c>
      <c r="D4" s="215" t="s">
        <v>13</v>
      </c>
      <c r="E4" s="215" t="s">
        <v>205</v>
      </c>
      <c r="F4" s="215" t="s">
        <v>80</v>
      </c>
      <c r="G4" s="215" t="s">
        <v>81</v>
      </c>
    </row>
    <row r="5" spans="1:7" s="86" customFormat="1" ht="21" customHeight="1">
      <c r="A5" s="148" t="s">
        <v>188</v>
      </c>
      <c r="B5" s="152">
        <v>32</v>
      </c>
      <c r="C5" s="224">
        <v>30.62</v>
      </c>
      <c r="D5" s="153">
        <v>1.38</v>
      </c>
      <c r="E5" s="224">
        <v>137.48</v>
      </c>
      <c r="F5" s="224">
        <v>132.45</v>
      </c>
      <c r="G5" s="224">
        <v>5.03</v>
      </c>
    </row>
    <row r="6" spans="1:7" s="86" customFormat="1" ht="21" customHeight="1">
      <c r="A6" s="145">
        <v>20</v>
      </c>
      <c r="B6" s="152">
        <v>65.16</v>
      </c>
      <c r="C6" s="224">
        <v>64.48</v>
      </c>
      <c r="D6" s="153">
        <v>0.68</v>
      </c>
      <c r="E6" s="224">
        <v>182.11</v>
      </c>
      <c r="F6" s="224">
        <v>94.53</v>
      </c>
      <c r="G6" s="224">
        <v>87.58</v>
      </c>
    </row>
    <row r="7" spans="1:7" s="86" customFormat="1" ht="21" customHeight="1">
      <c r="A7" s="145">
        <v>21</v>
      </c>
      <c r="B7" s="152">
        <v>52.59</v>
      </c>
      <c r="C7" s="224">
        <v>41.24</v>
      </c>
      <c r="D7" s="153">
        <v>11.35</v>
      </c>
      <c r="E7" s="153">
        <v>160.27</v>
      </c>
      <c r="F7" s="153">
        <v>88.28</v>
      </c>
      <c r="G7" s="153">
        <v>71.99</v>
      </c>
    </row>
    <row r="8" spans="1:7" s="86" customFormat="1" ht="21" customHeight="1">
      <c r="A8" s="108" t="s">
        <v>117</v>
      </c>
      <c r="B8" s="152">
        <v>41.49</v>
      </c>
      <c r="C8" s="154">
        <v>34.39</v>
      </c>
      <c r="D8" s="154">
        <v>7.1</v>
      </c>
      <c r="E8" s="154">
        <v>144.94</v>
      </c>
      <c r="F8" s="154">
        <v>73.53</v>
      </c>
      <c r="G8" s="154">
        <v>71.41</v>
      </c>
    </row>
    <row r="9" spans="1:7" s="86" customFormat="1" ht="21" customHeight="1">
      <c r="A9" s="108" t="s">
        <v>119</v>
      </c>
      <c r="B9" s="152">
        <v>11.1</v>
      </c>
      <c r="C9" s="154">
        <v>6.85</v>
      </c>
      <c r="D9" s="155">
        <v>4.25</v>
      </c>
      <c r="E9" s="153">
        <v>15.33</v>
      </c>
      <c r="F9" s="153">
        <v>14.75</v>
      </c>
      <c r="G9" s="153">
        <v>0.58</v>
      </c>
    </row>
    <row r="10" spans="1:7" s="101" customFormat="1" ht="21" customHeight="1">
      <c r="A10" s="145">
        <v>22</v>
      </c>
      <c r="B10" s="152">
        <v>22.87</v>
      </c>
      <c r="C10" s="224">
        <v>22.83</v>
      </c>
      <c r="D10" s="153">
        <v>0.04</v>
      </c>
      <c r="E10" s="153">
        <v>245.61</v>
      </c>
      <c r="F10" s="153">
        <v>165.04</v>
      </c>
      <c r="G10" s="153">
        <v>80.57</v>
      </c>
    </row>
    <row r="11" spans="1:7" s="138" customFormat="1" ht="21" customHeight="1">
      <c r="A11" s="157">
        <v>23</v>
      </c>
      <c r="B11" s="164">
        <v>54.92</v>
      </c>
      <c r="C11" s="165">
        <v>51.14</v>
      </c>
      <c r="D11" s="166">
        <v>3.78</v>
      </c>
      <c r="E11" s="166">
        <v>152.69</v>
      </c>
      <c r="F11" s="166">
        <v>135.28</v>
      </c>
      <c r="G11" s="166">
        <v>17.41</v>
      </c>
    </row>
    <row r="12" spans="1:7" ht="12.75" customHeight="1">
      <c r="A12" s="98" t="s">
        <v>88</v>
      </c>
      <c r="G12" s="6"/>
    </row>
  </sheetData>
  <sheetProtection/>
  <mergeCells count="4">
    <mergeCell ref="B3:D3"/>
    <mergeCell ref="E3:G3"/>
    <mergeCell ref="A1:G1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13.625" style="2" customWidth="1"/>
    <col min="2" max="4" width="8.625" style="2" customWidth="1"/>
    <col min="5" max="5" width="8.25390625" style="2" customWidth="1"/>
    <col min="6" max="6" width="6.625" style="2" customWidth="1"/>
    <col min="7" max="7" width="8.625" style="2" customWidth="1"/>
    <col min="8" max="10" width="8.25390625" style="2" customWidth="1"/>
    <col min="11" max="16384" width="9.00390625" style="2" customWidth="1"/>
  </cols>
  <sheetData>
    <row r="1" spans="1:10" s="30" customFormat="1" ht="18.75" customHeight="1">
      <c r="A1" s="282" t="s">
        <v>218</v>
      </c>
      <c r="B1" s="282"/>
      <c r="C1" s="282"/>
      <c r="D1" s="282"/>
      <c r="E1" s="282"/>
      <c r="F1" s="282"/>
      <c r="G1" s="282"/>
      <c r="H1" s="282"/>
      <c r="I1" s="282"/>
      <c r="J1" s="302"/>
    </row>
    <row r="2" spans="1:10" s="29" customFormat="1" ht="15" customHeight="1" thickBot="1">
      <c r="A2" s="142" t="s">
        <v>66</v>
      </c>
      <c r="B2" s="40"/>
      <c r="C2" s="28"/>
      <c r="D2" s="28"/>
      <c r="E2" s="28"/>
      <c r="F2" s="28"/>
      <c r="G2" s="28"/>
      <c r="H2" s="28"/>
      <c r="J2" s="82" t="s">
        <v>116</v>
      </c>
    </row>
    <row r="3" spans="1:10" ht="24" customHeight="1" thickTop="1">
      <c r="A3" s="299" t="s">
        <v>29</v>
      </c>
      <c r="B3" s="280" t="s">
        <v>17</v>
      </c>
      <c r="C3" s="283" t="s">
        <v>43</v>
      </c>
      <c r="D3" s="285"/>
      <c r="E3" s="285"/>
      <c r="F3" s="286"/>
      <c r="G3" s="283" t="s">
        <v>14</v>
      </c>
      <c r="H3" s="285"/>
      <c r="I3" s="285"/>
      <c r="J3" s="285"/>
    </row>
    <row r="4" spans="1:10" ht="24" customHeight="1">
      <c r="A4" s="300"/>
      <c r="B4" s="281"/>
      <c r="C4" s="18" t="s">
        <v>27</v>
      </c>
      <c r="D4" s="19" t="s">
        <v>15</v>
      </c>
      <c r="E4" s="18" t="s">
        <v>16</v>
      </c>
      <c r="F4" s="19" t="s">
        <v>28</v>
      </c>
      <c r="G4" s="18" t="s">
        <v>27</v>
      </c>
      <c r="H4" s="19" t="s">
        <v>15</v>
      </c>
      <c r="I4" s="18" t="s">
        <v>16</v>
      </c>
      <c r="J4" s="18" t="s">
        <v>28</v>
      </c>
    </row>
    <row r="5" spans="1:10" s="86" customFormat="1" ht="21" customHeight="1">
      <c r="A5" s="169" t="s">
        <v>190</v>
      </c>
      <c r="B5" s="225">
        <v>33056</v>
      </c>
      <c r="C5" s="226">
        <v>16100</v>
      </c>
      <c r="D5" s="226">
        <v>10818</v>
      </c>
      <c r="E5" s="226">
        <v>4778</v>
      </c>
      <c r="F5" s="226">
        <v>505</v>
      </c>
      <c r="G5" s="226">
        <v>16956</v>
      </c>
      <c r="H5" s="226">
        <v>11644</v>
      </c>
      <c r="I5" s="226">
        <v>4277</v>
      </c>
      <c r="J5" s="226">
        <v>1035</v>
      </c>
    </row>
    <row r="6" spans="1:10" s="86" customFormat="1" ht="21" customHeight="1">
      <c r="A6" s="168">
        <v>21</v>
      </c>
      <c r="B6" s="225">
        <v>33056</v>
      </c>
      <c r="C6" s="226">
        <v>16100</v>
      </c>
      <c r="D6" s="226">
        <v>10818</v>
      </c>
      <c r="E6" s="226">
        <v>4778</v>
      </c>
      <c r="F6" s="226">
        <v>505</v>
      </c>
      <c r="G6" s="226">
        <v>16956</v>
      </c>
      <c r="H6" s="226">
        <v>11644</v>
      </c>
      <c r="I6" s="226">
        <v>4277</v>
      </c>
      <c r="J6" s="226">
        <v>1035</v>
      </c>
    </row>
    <row r="7" spans="1:10" s="86" customFormat="1" ht="21" customHeight="1">
      <c r="A7" s="168">
        <v>22</v>
      </c>
      <c r="B7" s="225">
        <v>35177.99</v>
      </c>
      <c r="C7" s="225">
        <v>16416.62</v>
      </c>
      <c r="D7" s="225">
        <v>11035.84</v>
      </c>
      <c r="E7" s="225">
        <v>4872.81</v>
      </c>
      <c r="F7" s="225">
        <v>507.97</v>
      </c>
      <c r="G7" s="225">
        <v>18761.37</v>
      </c>
      <c r="H7" s="225">
        <v>12985.21</v>
      </c>
      <c r="I7" s="225">
        <v>4588.35</v>
      </c>
      <c r="J7" s="225">
        <v>1187.81</v>
      </c>
    </row>
    <row r="8" spans="1:10" s="86" customFormat="1" ht="21" customHeight="1">
      <c r="A8" s="108" t="s">
        <v>117</v>
      </c>
      <c r="B8" s="225">
        <v>33056.43</v>
      </c>
      <c r="C8" s="225">
        <v>16100.47</v>
      </c>
      <c r="D8" s="225">
        <v>10817.67</v>
      </c>
      <c r="E8" s="225">
        <v>4778.25</v>
      </c>
      <c r="F8" s="225">
        <v>504.55</v>
      </c>
      <c r="G8" s="225">
        <v>16955.96</v>
      </c>
      <c r="H8" s="225">
        <v>11643.76</v>
      </c>
      <c r="I8" s="225">
        <v>4276.75</v>
      </c>
      <c r="J8" s="225">
        <v>1035.45</v>
      </c>
    </row>
    <row r="9" spans="1:10" s="86" customFormat="1" ht="21" customHeight="1">
      <c r="A9" s="108" t="s">
        <v>119</v>
      </c>
      <c r="B9" s="225">
        <v>2121.56</v>
      </c>
      <c r="C9" s="225">
        <v>316.15</v>
      </c>
      <c r="D9" s="225">
        <v>218.17</v>
      </c>
      <c r="E9" s="225">
        <v>94.56</v>
      </c>
      <c r="F9" s="225">
        <v>3.42</v>
      </c>
      <c r="G9" s="225">
        <v>1805.41</v>
      </c>
      <c r="H9" s="225">
        <v>1341.45</v>
      </c>
      <c r="I9" s="225">
        <v>311.6</v>
      </c>
      <c r="J9" s="225">
        <v>152.36</v>
      </c>
    </row>
    <row r="10" spans="1:10" s="101" customFormat="1" ht="21" customHeight="1">
      <c r="A10" s="145">
        <v>23</v>
      </c>
      <c r="B10" s="232">
        <v>35177.99</v>
      </c>
      <c r="C10" s="225">
        <v>16416.62</v>
      </c>
      <c r="D10" s="225">
        <v>11035.84</v>
      </c>
      <c r="E10" s="225">
        <v>4872.81</v>
      </c>
      <c r="F10" s="225">
        <v>507.97</v>
      </c>
      <c r="G10" s="225">
        <v>18761.37</v>
      </c>
      <c r="H10" s="225">
        <v>12985.21</v>
      </c>
      <c r="I10" s="225">
        <v>4588.35</v>
      </c>
      <c r="J10" s="225">
        <v>1187.81</v>
      </c>
    </row>
    <row r="11" spans="1:10" s="139" customFormat="1" ht="21" customHeight="1">
      <c r="A11" s="157">
        <v>24</v>
      </c>
      <c r="B11" s="234">
        <v>35178</v>
      </c>
      <c r="C11" s="235">
        <v>16417</v>
      </c>
      <c r="D11" s="235">
        <v>11036</v>
      </c>
      <c r="E11" s="235">
        <v>4873</v>
      </c>
      <c r="F11" s="235">
        <v>508</v>
      </c>
      <c r="G11" s="235">
        <v>18761</v>
      </c>
      <c r="H11" s="235">
        <v>12985</v>
      </c>
      <c r="I11" s="235">
        <v>4588</v>
      </c>
      <c r="J11" s="235">
        <v>1188</v>
      </c>
    </row>
    <row r="12" spans="1:10" ht="12.75" customHeight="1">
      <c r="A12" s="98" t="s">
        <v>79</v>
      </c>
      <c r="B12" s="74"/>
      <c r="C12" s="74"/>
      <c r="D12" s="74"/>
      <c r="H12" s="74"/>
      <c r="I12" s="74"/>
      <c r="J12" s="74"/>
    </row>
    <row r="13" spans="1:10" ht="12.75" customHeight="1">
      <c r="A13" s="98" t="s">
        <v>217</v>
      </c>
      <c r="B13" s="74"/>
      <c r="C13" s="74"/>
      <c r="D13" s="74"/>
      <c r="E13" s="74"/>
      <c r="F13" s="74"/>
      <c r="G13" s="74"/>
      <c r="H13" s="74"/>
      <c r="I13" s="74"/>
      <c r="J13" s="74"/>
    </row>
  </sheetData>
  <sheetProtection/>
  <mergeCells count="5">
    <mergeCell ref="A1:J1"/>
    <mergeCell ref="A3:A4"/>
    <mergeCell ref="B3:B4"/>
    <mergeCell ref="C3:F3"/>
    <mergeCell ref="G3:J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K18"/>
  <sheetViews>
    <sheetView view="pageBreakPreview" zoomScaleSheetLayoutView="100" workbookViewId="0" topLeftCell="A1">
      <selection activeCell="M3" sqref="M3"/>
    </sheetView>
  </sheetViews>
  <sheetFormatPr defaultColWidth="9.00390625" defaultRowHeight="13.5"/>
  <cols>
    <col min="1" max="1" width="14.625" style="2" customWidth="1"/>
    <col min="2" max="2" width="7.625" style="2" customWidth="1"/>
    <col min="3" max="11" width="7.375" style="2" customWidth="1"/>
    <col min="12" max="16384" width="9.00390625" style="2" customWidth="1"/>
  </cols>
  <sheetData>
    <row r="1" spans="1:11" s="32" customFormat="1" ht="18.75" customHeight="1">
      <c r="A1" s="254" t="s">
        <v>229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6" customFormat="1" ht="15" customHeight="1" thickBot="1">
      <c r="A2" s="39" t="s">
        <v>54</v>
      </c>
      <c r="B2" s="4"/>
      <c r="C2" s="4"/>
      <c r="D2" s="8"/>
      <c r="E2" s="8"/>
      <c r="F2" s="8"/>
      <c r="G2" s="8"/>
      <c r="H2" s="8"/>
      <c r="I2" s="8"/>
      <c r="J2" s="8"/>
      <c r="K2" s="8"/>
    </row>
    <row r="3" spans="1:11" s="6" customFormat="1" ht="17.25" customHeight="1" thickTop="1">
      <c r="A3" s="261" t="s">
        <v>249</v>
      </c>
      <c r="B3" s="259" t="s">
        <v>22</v>
      </c>
      <c r="C3" s="263" t="s">
        <v>175</v>
      </c>
      <c r="D3" s="90" t="s">
        <v>23</v>
      </c>
      <c r="E3" s="34" t="s">
        <v>134</v>
      </c>
      <c r="F3" s="35" t="s">
        <v>135</v>
      </c>
      <c r="G3" s="35" t="s">
        <v>136</v>
      </c>
      <c r="H3" s="35" t="s">
        <v>137</v>
      </c>
      <c r="I3" s="35" t="s">
        <v>138</v>
      </c>
      <c r="J3" s="35" t="s">
        <v>139</v>
      </c>
      <c r="K3" s="5" t="s">
        <v>24</v>
      </c>
    </row>
    <row r="4" spans="1:11" s="6" customFormat="1" ht="17.25" customHeight="1">
      <c r="A4" s="262"/>
      <c r="B4" s="260"/>
      <c r="C4" s="264"/>
      <c r="D4" s="12" t="s">
        <v>25</v>
      </c>
      <c r="E4" s="36" t="s">
        <v>140</v>
      </c>
      <c r="F4" s="36" t="s">
        <v>141</v>
      </c>
      <c r="G4" s="37" t="s">
        <v>142</v>
      </c>
      <c r="H4" s="37" t="s">
        <v>143</v>
      </c>
      <c r="I4" s="37" t="s">
        <v>144</v>
      </c>
      <c r="J4" s="37" t="s">
        <v>145</v>
      </c>
      <c r="K4" s="23" t="s">
        <v>26</v>
      </c>
    </row>
    <row r="5" spans="1:11" s="176" customFormat="1" ht="24" customHeight="1">
      <c r="A5" s="96">
        <v>22</v>
      </c>
      <c r="B5" s="31">
        <v>4257</v>
      </c>
      <c r="C5" s="15">
        <v>15</v>
      </c>
      <c r="D5" s="92">
        <v>57</v>
      </c>
      <c r="E5" s="92">
        <v>666</v>
      </c>
      <c r="F5" s="92">
        <v>1354</v>
      </c>
      <c r="G5" s="15">
        <v>819</v>
      </c>
      <c r="H5" s="92">
        <v>433</v>
      </c>
      <c r="I5" s="92">
        <v>459</v>
      </c>
      <c r="J5" s="92">
        <v>323</v>
      </c>
      <c r="K5" s="92">
        <v>131</v>
      </c>
    </row>
    <row r="6" spans="1:11" s="6" customFormat="1" ht="18" customHeight="1">
      <c r="A6" s="242" t="s">
        <v>236</v>
      </c>
      <c r="B6" s="17">
        <v>499</v>
      </c>
      <c r="C6" s="14">
        <v>4</v>
      </c>
      <c r="D6" s="14">
        <v>5</v>
      </c>
      <c r="E6" s="14">
        <v>103</v>
      </c>
      <c r="F6" s="14">
        <v>193</v>
      </c>
      <c r="G6" s="14">
        <v>98</v>
      </c>
      <c r="H6" s="14">
        <v>43</v>
      </c>
      <c r="I6" s="14">
        <v>21</v>
      </c>
      <c r="J6" s="14">
        <v>18</v>
      </c>
      <c r="K6" s="14">
        <v>14</v>
      </c>
    </row>
    <row r="7" spans="1:11" s="6" customFormat="1" ht="18" customHeight="1">
      <c r="A7" s="242" t="s">
        <v>237</v>
      </c>
      <c r="B7" s="17">
        <v>287</v>
      </c>
      <c r="C7" s="14">
        <v>0</v>
      </c>
      <c r="D7" s="14">
        <v>2</v>
      </c>
      <c r="E7" s="14">
        <v>38</v>
      </c>
      <c r="F7" s="14">
        <v>100</v>
      </c>
      <c r="G7" s="14">
        <v>74</v>
      </c>
      <c r="H7" s="14">
        <v>28</v>
      </c>
      <c r="I7" s="14">
        <v>27</v>
      </c>
      <c r="J7" s="14">
        <v>18</v>
      </c>
      <c r="K7" s="14">
        <v>0</v>
      </c>
    </row>
    <row r="8" spans="1:11" s="6" customFormat="1" ht="18" customHeight="1">
      <c r="A8" s="242" t="s">
        <v>238</v>
      </c>
      <c r="B8" s="17">
        <v>159</v>
      </c>
      <c r="C8" s="14">
        <v>0</v>
      </c>
      <c r="D8" s="14">
        <v>0</v>
      </c>
      <c r="E8" s="14">
        <v>25</v>
      </c>
      <c r="F8" s="14">
        <v>59</v>
      </c>
      <c r="G8" s="14">
        <v>35</v>
      </c>
      <c r="H8" s="14">
        <v>11</v>
      </c>
      <c r="I8" s="14">
        <v>19</v>
      </c>
      <c r="J8" s="14">
        <v>5</v>
      </c>
      <c r="K8" s="14">
        <v>5</v>
      </c>
    </row>
    <row r="9" spans="1:11" s="6" customFormat="1" ht="18" customHeight="1">
      <c r="A9" s="242" t="s">
        <v>239</v>
      </c>
      <c r="B9" s="17">
        <v>111</v>
      </c>
      <c r="C9" s="14">
        <v>0</v>
      </c>
      <c r="D9" s="14">
        <v>1</v>
      </c>
      <c r="E9" s="14">
        <v>22</v>
      </c>
      <c r="F9" s="14">
        <v>42</v>
      </c>
      <c r="G9" s="14">
        <v>21</v>
      </c>
      <c r="H9" s="14">
        <v>8</v>
      </c>
      <c r="I9" s="14">
        <v>11</v>
      </c>
      <c r="J9" s="14">
        <v>2</v>
      </c>
      <c r="K9" s="14">
        <v>4</v>
      </c>
    </row>
    <row r="10" spans="1:11" s="6" customFormat="1" ht="18" customHeight="1">
      <c r="A10" s="242" t="s">
        <v>240</v>
      </c>
      <c r="B10" s="17">
        <v>315</v>
      </c>
      <c r="C10" s="14">
        <v>2</v>
      </c>
      <c r="D10" s="14">
        <v>10</v>
      </c>
      <c r="E10" s="14">
        <v>66</v>
      </c>
      <c r="F10" s="14">
        <v>110</v>
      </c>
      <c r="G10" s="14">
        <v>62</v>
      </c>
      <c r="H10" s="14">
        <v>28</v>
      </c>
      <c r="I10" s="14">
        <v>21</v>
      </c>
      <c r="J10" s="14">
        <v>12</v>
      </c>
      <c r="K10" s="14">
        <v>4</v>
      </c>
    </row>
    <row r="11" spans="1:11" ht="18" customHeight="1">
      <c r="A11" s="242" t="s">
        <v>241</v>
      </c>
      <c r="B11" s="24">
        <v>244</v>
      </c>
      <c r="C11" s="186">
        <v>0</v>
      </c>
      <c r="D11" s="25">
        <v>7</v>
      </c>
      <c r="E11" s="25">
        <v>30</v>
      </c>
      <c r="F11" s="25">
        <v>78</v>
      </c>
      <c r="G11" s="25">
        <v>45</v>
      </c>
      <c r="H11" s="25">
        <v>31</v>
      </c>
      <c r="I11" s="25">
        <v>30</v>
      </c>
      <c r="J11" s="25">
        <v>17</v>
      </c>
      <c r="K11" s="25">
        <v>6</v>
      </c>
    </row>
    <row r="12" spans="1:11" ht="18" customHeight="1">
      <c r="A12" s="242" t="s">
        <v>242</v>
      </c>
      <c r="B12" s="24">
        <v>15</v>
      </c>
      <c r="C12" s="186">
        <v>0</v>
      </c>
      <c r="D12" s="91">
        <v>1</v>
      </c>
      <c r="E12" s="25">
        <v>7</v>
      </c>
      <c r="F12" s="25">
        <v>3</v>
      </c>
      <c r="G12" s="25">
        <v>1</v>
      </c>
      <c r="H12" s="91">
        <v>1</v>
      </c>
      <c r="I12" s="91">
        <v>2</v>
      </c>
      <c r="J12" s="91">
        <v>0</v>
      </c>
      <c r="K12" s="25">
        <v>0</v>
      </c>
    </row>
    <row r="13" spans="1:11" ht="18" customHeight="1">
      <c r="A13" s="242" t="s">
        <v>243</v>
      </c>
      <c r="B13" s="24">
        <v>364</v>
      </c>
      <c r="C13" s="186">
        <v>0</v>
      </c>
      <c r="D13" s="25">
        <v>3</v>
      </c>
      <c r="E13" s="25">
        <v>71</v>
      </c>
      <c r="F13" s="25">
        <v>149</v>
      </c>
      <c r="G13" s="25">
        <v>78</v>
      </c>
      <c r="H13" s="25">
        <v>24</v>
      </c>
      <c r="I13" s="25">
        <v>26</v>
      </c>
      <c r="J13" s="25">
        <v>9</v>
      </c>
      <c r="K13" s="25">
        <v>4</v>
      </c>
    </row>
    <row r="14" spans="1:11" ht="18" customHeight="1">
      <c r="A14" s="242" t="s">
        <v>244</v>
      </c>
      <c r="B14" s="24">
        <v>720</v>
      </c>
      <c r="C14" s="186">
        <v>1</v>
      </c>
      <c r="D14" s="25">
        <v>4</v>
      </c>
      <c r="E14" s="25">
        <v>85</v>
      </c>
      <c r="F14" s="25">
        <v>217</v>
      </c>
      <c r="G14" s="25">
        <v>170</v>
      </c>
      <c r="H14" s="25">
        <v>91</v>
      </c>
      <c r="I14" s="25">
        <v>75</v>
      </c>
      <c r="J14" s="25">
        <v>56</v>
      </c>
      <c r="K14" s="25">
        <v>21</v>
      </c>
    </row>
    <row r="15" spans="1:11" ht="18" customHeight="1">
      <c r="A15" s="242" t="s">
        <v>245</v>
      </c>
      <c r="B15" s="24">
        <v>452</v>
      </c>
      <c r="C15" s="186">
        <v>2</v>
      </c>
      <c r="D15" s="25">
        <v>4</v>
      </c>
      <c r="E15" s="25">
        <v>26</v>
      </c>
      <c r="F15" s="25">
        <v>79</v>
      </c>
      <c r="G15" s="25">
        <v>53</v>
      </c>
      <c r="H15" s="25">
        <v>46</v>
      </c>
      <c r="I15" s="25">
        <v>95</v>
      </c>
      <c r="J15" s="25">
        <v>103</v>
      </c>
      <c r="K15" s="25">
        <v>44</v>
      </c>
    </row>
    <row r="16" spans="1:11" ht="18" customHeight="1">
      <c r="A16" s="242" t="s">
        <v>246</v>
      </c>
      <c r="B16" s="24">
        <v>553</v>
      </c>
      <c r="C16" s="186">
        <v>4</v>
      </c>
      <c r="D16" s="25">
        <v>19</v>
      </c>
      <c r="E16" s="25">
        <v>104</v>
      </c>
      <c r="F16" s="25">
        <v>189</v>
      </c>
      <c r="G16" s="25">
        <v>88</v>
      </c>
      <c r="H16" s="25">
        <v>49</v>
      </c>
      <c r="I16" s="25">
        <v>47</v>
      </c>
      <c r="J16" s="25">
        <v>33</v>
      </c>
      <c r="K16" s="25">
        <v>20</v>
      </c>
    </row>
    <row r="17" spans="1:11" s="175" customFormat="1" ht="18" customHeight="1">
      <c r="A17" s="242" t="s">
        <v>247</v>
      </c>
      <c r="B17" s="122">
        <v>538</v>
      </c>
      <c r="C17" s="123">
        <v>2</v>
      </c>
      <c r="D17" s="123">
        <v>1</v>
      </c>
      <c r="E17" s="123">
        <v>89</v>
      </c>
      <c r="F17" s="123">
        <v>135</v>
      </c>
      <c r="G17" s="123">
        <v>94</v>
      </c>
      <c r="H17" s="123">
        <v>73</v>
      </c>
      <c r="I17" s="123">
        <v>85</v>
      </c>
      <c r="J17" s="123">
        <v>50</v>
      </c>
      <c r="K17" s="123">
        <v>9</v>
      </c>
    </row>
    <row r="18" spans="1:11" s="73" customFormat="1" ht="12.7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</row>
  </sheetData>
  <sheetProtection/>
  <mergeCells count="4">
    <mergeCell ref="A1:K1"/>
    <mergeCell ref="B3:B4"/>
    <mergeCell ref="A3:A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J17"/>
  <sheetViews>
    <sheetView view="pageBreakPreview" zoomScaleSheetLayoutView="100" workbookViewId="0" topLeftCell="A1">
      <selection activeCell="M4" sqref="M4"/>
    </sheetView>
  </sheetViews>
  <sheetFormatPr defaultColWidth="9.00390625" defaultRowHeight="13.5"/>
  <cols>
    <col min="1" max="1" width="14.625" style="2" customWidth="1"/>
    <col min="2" max="2" width="8.375" style="2" customWidth="1"/>
    <col min="3" max="10" width="7.875" style="2" customWidth="1"/>
    <col min="11" max="16384" width="9.00390625" style="2" customWidth="1"/>
  </cols>
  <sheetData>
    <row r="1" spans="1:10" s="30" customFormat="1" ht="18.75" customHeight="1">
      <c r="A1" s="254" t="s">
        <v>230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5" customHeight="1" thickBot="1">
      <c r="A2" s="27" t="s">
        <v>187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4.5" customHeight="1" thickTop="1">
      <c r="A3" s="147" t="s">
        <v>248</v>
      </c>
      <c r="B3" s="65" t="s">
        <v>27</v>
      </c>
      <c r="C3" s="146" t="s">
        <v>159</v>
      </c>
      <c r="D3" s="146" t="s">
        <v>160</v>
      </c>
      <c r="E3" s="146" t="s">
        <v>161</v>
      </c>
      <c r="F3" s="146" t="s">
        <v>162</v>
      </c>
      <c r="G3" s="146" t="s">
        <v>163</v>
      </c>
      <c r="H3" s="146" t="s">
        <v>164</v>
      </c>
      <c r="I3" s="146" t="s">
        <v>165</v>
      </c>
      <c r="J3" s="146" t="s">
        <v>186</v>
      </c>
    </row>
    <row r="4" spans="1:10" s="1" customFormat="1" ht="27" customHeight="1">
      <c r="A4" s="96">
        <v>22</v>
      </c>
      <c r="B4" s="15">
        <v>4257</v>
      </c>
      <c r="C4" s="15">
        <v>0</v>
      </c>
      <c r="D4" s="15">
        <v>4</v>
      </c>
      <c r="E4" s="15">
        <v>75</v>
      </c>
      <c r="F4" s="15">
        <v>443</v>
      </c>
      <c r="G4" s="15">
        <v>1090</v>
      </c>
      <c r="H4" s="15">
        <v>1158</v>
      </c>
      <c r="I4" s="15">
        <v>1175</v>
      </c>
      <c r="J4" s="15">
        <v>312</v>
      </c>
    </row>
    <row r="5" spans="1:10" ht="21" customHeight="1">
      <c r="A5" s="242" t="s">
        <v>236</v>
      </c>
      <c r="B5" s="14">
        <v>499</v>
      </c>
      <c r="C5" s="14">
        <v>0</v>
      </c>
      <c r="D5" s="14">
        <v>0</v>
      </c>
      <c r="E5" s="14">
        <v>7</v>
      </c>
      <c r="F5" s="14">
        <v>34</v>
      </c>
      <c r="G5" s="14">
        <v>103</v>
      </c>
      <c r="H5" s="14">
        <v>143</v>
      </c>
      <c r="I5" s="14">
        <v>155</v>
      </c>
      <c r="J5" s="14">
        <v>57</v>
      </c>
    </row>
    <row r="6" spans="1:10" ht="21" customHeight="1">
      <c r="A6" s="242" t="s">
        <v>237</v>
      </c>
      <c r="B6" s="14">
        <v>287</v>
      </c>
      <c r="C6" s="14">
        <v>0</v>
      </c>
      <c r="D6" s="14">
        <v>0</v>
      </c>
      <c r="E6" s="14">
        <v>5</v>
      </c>
      <c r="F6" s="14">
        <v>14</v>
      </c>
      <c r="G6" s="14">
        <v>85</v>
      </c>
      <c r="H6" s="14">
        <v>64</v>
      </c>
      <c r="I6" s="14">
        <v>98</v>
      </c>
      <c r="J6" s="14">
        <v>21</v>
      </c>
    </row>
    <row r="7" spans="1:10" ht="21" customHeight="1">
      <c r="A7" s="242" t="s">
        <v>238</v>
      </c>
      <c r="B7" s="14">
        <v>159</v>
      </c>
      <c r="C7" s="14">
        <v>0</v>
      </c>
      <c r="D7" s="14">
        <v>0</v>
      </c>
      <c r="E7" s="14">
        <v>1</v>
      </c>
      <c r="F7" s="14">
        <v>9</v>
      </c>
      <c r="G7" s="14">
        <v>24</v>
      </c>
      <c r="H7" s="14">
        <v>47</v>
      </c>
      <c r="I7" s="14">
        <v>63</v>
      </c>
      <c r="J7" s="14">
        <v>15</v>
      </c>
    </row>
    <row r="8" spans="1:10" ht="21" customHeight="1">
      <c r="A8" s="242" t="s">
        <v>239</v>
      </c>
      <c r="B8" s="14">
        <v>111</v>
      </c>
      <c r="C8" s="14">
        <v>0</v>
      </c>
      <c r="D8" s="14">
        <v>0</v>
      </c>
      <c r="E8" s="14">
        <v>1</v>
      </c>
      <c r="F8" s="14">
        <v>12</v>
      </c>
      <c r="G8" s="14">
        <v>19</v>
      </c>
      <c r="H8" s="14">
        <v>35</v>
      </c>
      <c r="I8" s="14">
        <v>29</v>
      </c>
      <c r="J8" s="14">
        <v>15</v>
      </c>
    </row>
    <row r="9" spans="1:10" ht="21" customHeight="1">
      <c r="A9" s="242" t="s">
        <v>240</v>
      </c>
      <c r="B9" s="14">
        <v>315</v>
      </c>
      <c r="C9" s="14">
        <v>0</v>
      </c>
      <c r="D9" s="14">
        <v>2</v>
      </c>
      <c r="E9" s="14">
        <v>6</v>
      </c>
      <c r="F9" s="14">
        <v>39</v>
      </c>
      <c r="G9" s="14">
        <v>89</v>
      </c>
      <c r="H9" s="14">
        <v>73</v>
      </c>
      <c r="I9" s="14">
        <v>80</v>
      </c>
      <c r="J9" s="14">
        <v>26</v>
      </c>
    </row>
    <row r="10" spans="1:10" ht="21" customHeight="1">
      <c r="A10" s="242" t="s">
        <v>241</v>
      </c>
      <c r="B10" s="14">
        <v>244</v>
      </c>
      <c r="C10" s="14">
        <v>0</v>
      </c>
      <c r="D10" s="14">
        <v>0</v>
      </c>
      <c r="E10" s="14">
        <v>2</v>
      </c>
      <c r="F10" s="14">
        <v>37</v>
      </c>
      <c r="G10" s="14">
        <v>78</v>
      </c>
      <c r="H10" s="14">
        <v>59</v>
      </c>
      <c r="I10" s="14">
        <v>56</v>
      </c>
      <c r="J10" s="14">
        <v>12</v>
      </c>
    </row>
    <row r="11" spans="1:10" s="6" customFormat="1" ht="21" customHeight="1">
      <c r="A11" s="242" t="s">
        <v>242</v>
      </c>
      <c r="B11" s="14">
        <v>15</v>
      </c>
      <c r="C11" s="14">
        <v>0</v>
      </c>
      <c r="D11" s="14">
        <v>0</v>
      </c>
      <c r="E11" s="14">
        <v>0</v>
      </c>
      <c r="F11" s="14">
        <v>0</v>
      </c>
      <c r="G11" s="14">
        <v>4</v>
      </c>
      <c r="H11" s="14">
        <v>2</v>
      </c>
      <c r="I11" s="14">
        <v>8</v>
      </c>
      <c r="J11" s="14">
        <v>1</v>
      </c>
    </row>
    <row r="12" spans="1:10" s="6" customFormat="1" ht="21" customHeight="1">
      <c r="A12" s="242" t="s">
        <v>243</v>
      </c>
      <c r="B12" s="14">
        <v>364</v>
      </c>
      <c r="C12" s="14">
        <v>0</v>
      </c>
      <c r="D12" s="14">
        <v>0</v>
      </c>
      <c r="E12" s="14">
        <v>6</v>
      </c>
      <c r="F12" s="14">
        <v>24</v>
      </c>
      <c r="G12" s="14">
        <v>88</v>
      </c>
      <c r="H12" s="14">
        <v>105</v>
      </c>
      <c r="I12" s="14">
        <v>114</v>
      </c>
      <c r="J12" s="14">
        <v>27</v>
      </c>
    </row>
    <row r="13" spans="1:10" s="6" customFormat="1" ht="21" customHeight="1">
      <c r="A13" s="242" t="s">
        <v>244</v>
      </c>
      <c r="B13" s="14">
        <v>720</v>
      </c>
      <c r="C13" s="14">
        <v>0</v>
      </c>
      <c r="D13" s="14">
        <v>1</v>
      </c>
      <c r="E13" s="14">
        <v>11</v>
      </c>
      <c r="F13" s="14">
        <v>91</v>
      </c>
      <c r="G13" s="14">
        <v>185</v>
      </c>
      <c r="H13" s="14">
        <v>192</v>
      </c>
      <c r="I13" s="14">
        <v>188</v>
      </c>
      <c r="J13" s="14">
        <v>52</v>
      </c>
    </row>
    <row r="14" spans="1:10" s="6" customFormat="1" ht="21" customHeight="1">
      <c r="A14" s="242" t="s">
        <v>245</v>
      </c>
      <c r="B14" s="14">
        <v>452</v>
      </c>
      <c r="C14" s="14">
        <v>0</v>
      </c>
      <c r="D14" s="14">
        <v>0</v>
      </c>
      <c r="E14" s="14">
        <v>14</v>
      </c>
      <c r="F14" s="14">
        <v>67</v>
      </c>
      <c r="G14" s="14">
        <v>148</v>
      </c>
      <c r="H14" s="14">
        <v>127</v>
      </c>
      <c r="I14" s="14">
        <v>80</v>
      </c>
      <c r="J14" s="14">
        <v>16</v>
      </c>
    </row>
    <row r="15" spans="1:10" s="6" customFormat="1" ht="21" customHeight="1">
      <c r="A15" s="242" t="s">
        <v>246</v>
      </c>
      <c r="B15" s="14">
        <v>553</v>
      </c>
      <c r="C15" s="14">
        <v>0</v>
      </c>
      <c r="D15" s="14">
        <v>1</v>
      </c>
      <c r="E15" s="14">
        <v>12</v>
      </c>
      <c r="F15" s="14">
        <v>47</v>
      </c>
      <c r="G15" s="14">
        <v>108</v>
      </c>
      <c r="H15" s="14">
        <v>163</v>
      </c>
      <c r="I15" s="14">
        <v>190</v>
      </c>
      <c r="J15" s="14">
        <v>32</v>
      </c>
    </row>
    <row r="16" spans="1:10" s="6" customFormat="1" ht="21" customHeight="1">
      <c r="A16" s="243" t="s">
        <v>247</v>
      </c>
      <c r="B16" s="127">
        <v>538</v>
      </c>
      <c r="C16" s="127">
        <v>0</v>
      </c>
      <c r="D16" s="127">
        <v>0</v>
      </c>
      <c r="E16" s="127">
        <v>10</v>
      </c>
      <c r="F16" s="127">
        <v>69</v>
      </c>
      <c r="G16" s="127">
        <v>159</v>
      </c>
      <c r="H16" s="127">
        <v>148</v>
      </c>
      <c r="I16" s="127">
        <v>114</v>
      </c>
      <c r="J16" s="127">
        <v>38</v>
      </c>
    </row>
    <row r="17" spans="1:10" ht="12.75" customHeight="1">
      <c r="A17"/>
      <c r="B17"/>
      <c r="C17"/>
      <c r="D17"/>
      <c r="E17" s="6"/>
      <c r="F17" s="6"/>
      <c r="G17" s="6"/>
      <c r="H17" s="6"/>
      <c r="I17" s="6"/>
      <c r="J17" s="6"/>
    </row>
  </sheetData>
  <sheetProtection/>
  <mergeCells count="1">
    <mergeCell ref="A1:J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1:I19"/>
  <sheetViews>
    <sheetView view="pageBreakPreview" zoomScaleSheetLayoutView="100" workbookViewId="0" topLeftCell="A1">
      <selection activeCell="K3" sqref="K3"/>
    </sheetView>
  </sheetViews>
  <sheetFormatPr defaultColWidth="9.00390625" defaultRowHeight="13.5"/>
  <cols>
    <col min="1" max="1" width="10.875" style="2" customWidth="1"/>
    <col min="2" max="9" width="9.50390625" style="2" customWidth="1"/>
    <col min="10" max="16384" width="9.00390625" style="2" customWidth="1"/>
  </cols>
  <sheetData>
    <row r="1" spans="1:9" s="32" customFormat="1" ht="18.75" customHeight="1">
      <c r="A1" s="265" t="s">
        <v>231</v>
      </c>
      <c r="B1" s="265"/>
      <c r="C1" s="265"/>
      <c r="D1" s="265"/>
      <c r="E1" s="265"/>
      <c r="F1" s="265"/>
      <c r="G1" s="265"/>
      <c r="H1" s="265"/>
      <c r="I1" s="265"/>
    </row>
    <row r="2" spans="1:9" s="6" customFormat="1" ht="15" customHeight="1" thickBot="1">
      <c r="A2" s="104" t="s">
        <v>55</v>
      </c>
      <c r="B2" s="8"/>
      <c r="C2" s="177" t="s">
        <v>127</v>
      </c>
      <c r="D2" s="177"/>
      <c r="E2" s="177"/>
      <c r="F2" s="177"/>
      <c r="G2" s="177"/>
      <c r="H2" s="177"/>
      <c r="I2" s="177"/>
    </row>
    <row r="3" spans="1:9" s="6" customFormat="1" ht="21" customHeight="1" thickTop="1">
      <c r="A3" s="245" t="s">
        <v>111</v>
      </c>
      <c r="B3" s="266" t="s">
        <v>27</v>
      </c>
      <c r="C3" s="247" t="s">
        <v>121</v>
      </c>
      <c r="D3" s="248"/>
      <c r="E3" s="248"/>
      <c r="F3" s="249"/>
      <c r="G3" s="270" t="s">
        <v>166</v>
      </c>
      <c r="H3" s="270" t="s">
        <v>167</v>
      </c>
      <c r="I3" s="250" t="s">
        <v>122</v>
      </c>
    </row>
    <row r="4" spans="1:9" s="6" customFormat="1" ht="21" customHeight="1">
      <c r="A4" s="245"/>
      <c r="B4" s="266"/>
      <c r="C4" s="268" t="s">
        <v>123</v>
      </c>
      <c r="D4" s="268" t="s">
        <v>124</v>
      </c>
      <c r="E4" s="268" t="s">
        <v>125</v>
      </c>
      <c r="F4" s="268" t="s">
        <v>126</v>
      </c>
      <c r="G4" s="266"/>
      <c r="H4" s="266"/>
      <c r="I4" s="251"/>
    </row>
    <row r="5" spans="1:9" s="6" customFormat="1" ht="21" customHeight="1">
      <c r="A5" s="246"/>
      <c r="B5" s="266"/>
      <c r="C5" s="269"/>
      <c r="D5" s="269"/>
      <c r="E5" s="269"/>
      <c r="F5" s="269"/>
      <c r="G5" s="271"/>
      <c r="H5" s="271"/>
      <c r="I5" s="267"/>
    </row>
    <row r="6" spans="1:9" s="16" customFormat="1" ht="27" customHeight="1">
      <c r="A6" s="178">
        <v>22</v>
      </c>
      <c r="B6" s="190">
        <v>13730</v>
      </c>
      <c r="C6" s="191">
        <v>11130</v>
      </c>
      <c r="D6" s="191">
        <v>8194</v>
      </c>
      <c r="E6" s="191">
        <v>2685</v>
      </c>
      <c r="F6" s="191">
        <v>251</v>
      </c>
      <c r="G6" s="191">
        <v>649</v>
      </c>
      <c r="H6" s="191">
        <v>827</v>
      </c>
      <c r="I6" s="191">
        <v>1124</v>
      </c>
    </row>
    <row r="7" spans="1:9" s="6" customFormat="1" ht="21" customHeight="1">
      <c r="A7" s="242" t="s">
        <v>236</v>
      </c>
      <c r="B7" s="181">
        <v>1532</v>
      </c>
      <c r="C7" s="181">
        <v>1157</v>
      </c>
      <c r="D7" s="181">
        <v>803</v>
      </c>
      <c r="E7" s="181">
        <v>313</v>
      </c>
      <c r="F7" s="181">
        <v>41</v>
      </c>
      <c r="G7" s="192">
        <v>135</v>
      </c>
      <c r="H7" s="192">
        <v>99</v>
      </c>
      <c r="I7" s="192">
        <v>141</v>
      </c>
    </row>
    <row r="8" spans="1:9" s="6" customFormat="1" ht="21" customHeight="1">
      <c r="A8" s="242" t="s">
        <v>237</v>
      </c>
      <c r="B8" s="181">
        <v>883</v>
      </c>
      <c r="C8" s="181">
        <v>718</v>
      </c>
      <c r="D8" s="181">
        <v>549</v>
      </c>
      <c r="E8" s="181">
        <v>161</v>
      </c>
      <c r="F8" s="181">
        <v>8</v>
      </c>
      <c r="G8" s="192">
        <v>50</v>
      </c>
      <c r="H8" s="192">
        <v>50</v>
      </c>
      <c r="I8" s="192">
        <v>65</v>
      </c>
    </row>
    <row r="9" spans="1:9" s="6" customFormat="1" ht="21" customHeight="1">
      <c r="A9" s="242" t="s">
        <v>238</v>
      </c>
      <c r="B9" s="181">
        <v>453</v>
      </c>
      <c r="C9" s="181">
        <v>364</v>
      </c>
      <c r="D9" s="181">
        <v>246</v>
      </c>
      <c r="E9" s="181">
        <v>114</v>
      </c>
      <c r="F9" s="181">
        <v>4</v>
      </c>
      <c r="G9" s="192">
        <v>36</v>
      </c>
      <c r="H9" s="192">
        <v>18</v>
      </c>
      <c r="I9" s="192">
        <v>35</v>
      </c>
    </row>
    <row r="10" spans="1:9" s="6" customFormat="1" ht="21" customHeight="1">
      <c r="A10" s="242" t="s">
        <v>239</v>
      </c>
      <c r="B10" s="181">
        <v>300</v>
      </c>
      <c r="C10" s="181">
        <v>248</v>
      </c>
      <c r="D10" s="181">
        <v>166</v>
      </c>
      <c r="E10" s="181">
        <v>75</v>
      </c>
      <c r="F10" s="181">
        <v>7</v>
      </c>
      <c r="G10" s="192">
        <v>18</v>
      </c>
      <c r="H10" s="192">
        <v>11</v>
      </c>
      <c r="I10" s="192">
        <v>23</v>
      </c>
    </row>
    <row r="11" spans="1:9" s="6" customFormat="1" ht="21" customHeight="1">
      <c r="A11" s="242" t="s">
        <v>240</v>
      </c>
      <c r="B11" s="181">
        <v>1135</v>
      </c>
      <c r="C11" s="181">
        <v>927</v>
      </c>
      <c r="D11" s="181">
        <v>727</v>
      </c>
      <c r="E11" s="181">
        <v>187</v>
      </c>
      <c r="F11" s="181">
        <v>13</v>
      </c>
      <c r="G11" s="192">
        <v>40</v>
      </c>
      <c r="H11" s="192">
        <v>75</v>
      </c>
      <c r="I11" s="192">
        <v>93</v>
      </c>
    </row>
    <row r="12" spans="1:9" ht="21" customHeight="1">
      <c r="A12" s="242" t="s">
        <v>241</v>
      </c>
      <c r="B12" s="181">
        <v>813</v>
      </c>
      <c r="C12" s="193">
        <v>671</v>
      </c>
      <c r="D12" s="193">
        <v>520</v>
      </c>
      <c r="E12" s="193">
        <v>140</v>
      </c>
      <c r="F12" s="193">
        <v>11</v>
      </c>
      <c r="G12" s="192">
        <v>16</v>
      </c>
      <c r="H12" s="194">
        <v>69</v>
      </c>
      <c r="I12" s="194">
        <v>57</v>
      </c>
    </row>
    <row r="13" spans="1:9" ht="21" customHeight="1">
      <c r="A13" s="242" t="s">
        <v>242</v>
      </c>
      <c r="B13" s="181">
        <v>52</v>
      </c>
      <c r="C13" s="193">
        <v>33</v>
      </c>
      <c r="D13" s="193">
        <v>25</v>
      </c>
      <c r="E13" s="193">
        <v>8</v>
      </c>
      <c r="F13" s="193">
        <v>0</v>
      </c>
      <c r="G13" s="192">
        <v>7</v>
      </c>
      <c r="H13" s="194">
        <v>4</v>
      </c>
      <c r="I13" s="194">
        <v>8</v>
      </c>
    </row>
    <row r="14" spans="1:9" ht="21" customHeight="1">
      <c r="A14" s="242" t="s">
        <v>243</v>
      </c>
      <c r="B14" s="181">
        <v>1103</v>
      </c>
      <c r="C14" s="193">
        <v>889</v>
      </c>
      <c r="D14" s="193">
        <v>600</v>
      </c>
      <c r="E14" s="193">
        <v>251</v>
      </c>
      <c r="F14" s="193">
        <v>38</v>
      </c>
      <c r="G14" s="192">
        <v>70</v>
      </c>
      <c r="H14" s="194">
        <v>63</v>
      </c>
      <c r="I14" s="194">
        <v>81</v>
      </c>
    </row>
    <row r="15" spans="1:9" ht="21" customHeight="1">
      <c r="A15" s="242" t="s">
        <v>244</v>
      </c>
      <c r="B15" s="184">
        <v>2439</v>
      </c>
      <c r="C15" s="193">
        <v>1975</v>
      </c>
      <c r="D15" s="193">
        <v>1366</v>
      </c>
      <c r="E15" s="193">
        <v>564</v>
      </c>
      <c r="F15" s="193">
        <v>45</v>
      </c>
      <c r="G15" s="192">
        <v>108</v>
      </c>
      <c r="H15" s="194">
        <v>158</v>
      </c>
      <c r="I15" s="194">
        <v>198</v>
      </c>
    </row>
    <row r="16" spans="1:9" ht="21" customHeight="1">
      <c r="A16" s="242" t="s">
        <v>245</v>
      </c>
      <c r="B16" s="184">
        <v>1598</v>
      </c>
      <c r="C16" s="193">
        <v>1335</v>
      </c>
      <c r="D16" s="193">
        <v>1085</v>
      </c>
      <c r="E16" s="193">
        <v>230</v>
      </c>
      <c r="F16" s="193">
        <v>20</v>
      </c>
      <c r="G16" s="192">
        <v>48</v>
      </c>
      <c r="H16" s="194">
        <v>93</v>
      </c>
      <c r="I16" s="194">
        <v>122</v>
      </c>
    </row>
    <row r="17" spans="1:9" ht="21" customHeight="1">
      <c r="A17" s="242" t="s">
        <v>246</v>
      </c>
      <c r="B17" s="184">
        <v>1523</v>
      </c>
      <c r="C17" s="193">
        <v>1273</v>
      </c>
      <c r="D17" s="193">
        <v>923</v>
      </c>
      <c r="E17" s="193">
        <v>313</v>
      </c>
      <c r="F17" s="193">
        <v>37</v>
      </c>
      <c r="G17" s="192">
        <v>48</v>
      </c>
      <c r="H17" s="194">
        <v>63</v>
      </c>
      <c r="I17" s="194">
        <v>139</v>
      </c>
    </row>
    <row r="18" spans="1:9" ht="21" customHeight="1">
      <c r="A18" s="243" t="s">
        <v>247</v>
      </c>
      <c r="B18" s="195">
        <v>1899</v>
      </c>
      <c r="C18" s="196">
        <v>1540</v>
      </c>
      <c r="D18" s="196">
        <v>1184</v>
      </c>
      <c r="E18" s="196">
        <v>329</v>
      </c>
      <c r="F18" s="196">
        <v>27</v>
      </c>
      <c r="G18" s="197">
        <v>73</v>
      </c>
      <c r="H18" s="197">
        <v>124</v>
      </c>
      <c r="I18" s="197">
        <v>162</v>
      </c>
    </row>
    <row r="19" spans="1:9" s="38" customFormat="1" ht="12.75" customHeight="1">
      <c r="A19" s="107" t="s">
        <v>168</v>
      </c>
      <c r="B19" s="78"/>
      <c r="C19" s="78"/>
      <c r="D19" s="78"/>
      <c r="E19" s="78"/>
      <c r="F19" s="78"/>
      <c r="G19" s="78"/>
      <c r="H19" s="78"/>
      <c r="I19" s="78"/>
    </row>
  </sheetData>
  <sheetProtection/>
  <mergeCells count="11">
    <mergeCell ref="H3:H5"/>
    <mergeCell ref="A1:I1"/>
    <mergeCell ref="B3:B5"/>
    <mergeCell ref="A3:A5"/>
    <mergeCell ref="C3:F3"/>
    <mergeCell ref="I3:I5"/>
    <mergeCell ref="C4:C5"/>
    <mergeCell ref="D4:D5"/>
    <mergeCell ref="E4:E5"/>
    <mergeCell ref="F4:F5"/>
    <mergeCell ref="G3:G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H19"/>
  <sheetViews>
    <sheetView view="pageBreakPreview" zoomScaleSheetLayoutView="100" workbookViewId="0" topLeftCell="A1">
      <selection activeCell="J4" sqref="J4"/>
    </sheetView>
  </sheetViews>
  <sheetFormatPr defaultColWidth="9.00390625" defaultRowHeight="13.5"/>
  <cols>
    <col min="1" max="1" width="11.375" style="2" customWidth="1"/>
    <col min="2" max="8" width="10.875" style="2" customWidth="1"/>
    <col min="9" max="16384" width="9.00390625" style="2" customWidth="1"/>
  </cols>
  <sheetData>
    <row r="1" spans="1:8" s="30" customFormat="1" ht="18.75" customHeight="1">
      <c r="A1" s="254" t="s">
        <v>232</v>
      </c>
      <c r="B1" s="254"/>
      <c r="C1" s="254"/>
      <c r="D1" s="254"/>
      <c r="E1" s="254"/>
      <c r="F1" s="254"/>
      <c r="G1" s="254"/>
      <c r="H1" s="254"/>
    </row>
    <row r="2" spans="1:8" s="29" customFormat="1" ht="15" customHeight="1" thickBot="1">
      <c r="A2" s="39" t="s">
        <v>56</v>
      </c>
      <c r="B2" s="39"/>
      <c r="C2" s="39"/>
      <c r="D2" s="39"/>
      <c r="E2" s="39"/>
      <c r="F2" s="27"/>
      <c r="G2" s="27"/>
      <c r="H2" s="39"/>
    </row>
    <row r="3" spans="1:8" ht="12.75" customHeight="1" thickTop="1">
      <c r="A3" s="261" t="s">
        <v>220</v>
      </c>
      <c r="B3" s="277" t="s">
        <v>57</v>
      </c>
      <c r="C3" s="259" t="s">
        <v>58</v>
      </c>
      <c r="D3" s="6"/>
      <c r="E3" s="259" t="s">
        <v>59</v>
      </c>
      <c r="F3" s="21"/>
      <c r="G3" s="21"/>
      <c r="H3" s="259" t="s">
        <v>47</v>
      </c>
    </row>
    <row r="4" spans="1:8" ht="18" customHeight="1">
      <c r="A4" s="245"/>
      <c r="B4" s="278"/>
      <c r="C4" s="276"/>
      <c r="D4" s="272" t="s">
        <v>169</v>
      </c>
      <c r="E4" s="276"/>
      <c r="F4" s="273" t="s">
        <v>171</v>
      </c>
      <c r="G4" s="274" t="s">
        <v>170</v>
      </c>
      <c r="H4" s="276"/>
    </row>
    <row r="5" spans="1:8" ht="18" customHeight="1">
      <c r="A5" s="262"/>
      <c r="B5" s="279"/>
      <c r="C5" s="260"/>
      <c r="D5" s="271"/>
      <c r="E5" s="260"/>
      <c r="F5" s="264"/>
      <c r="G5" s="275"/>
      <c r="H5" s="260"/>
    </row>
    <row r="6" spans="1:8" s="179" customFormat="1" ht="30" customHeight="1">
      <c r="A6" s="96">
        <v>22</v>
      </c>
      <c r="B6" s="93">
        <v>621417</v>
      </c>
      <c r="C6" s="93">
        <v>384870</v>
      </c>
      <c r="D6" s="93">
        <v>267858</v>
      </c>
      <c r="E6" s="93">
        <v>204647</v>
      </c>
      <c r="F6" s="198">
        <v>140035</v>
      </c>
      <c r="G6" s="198">
        <v>35796</v>
      </c>
      <c r="H6" s="93">
        <v>31900</v>
      </c>
    </row>
    <row r="7" spans="1:8" ht="23.25" customHeight="1">
      <c r="A7" s="242" t="s">
        <v>236</v>
      </c>
      <c r="B7" s="72">
        <v>60865</v>
      </c>
      <c r="C7" s="72">
        <v>50139</v>
      </c>
      <c r="D7" s="72">
        <v>39686</v>
      </c>
      <c r="E7" s="72">
        <v>9805</v>
      </c>
      <c r="F7" s="199">
        <v>7588</v>
      </c>
      <c r="G7" s="199">
        <v>675</v>
      </c>
      <c r="H7" s="72">
        <v>921</v>
      </c>
    </row>
    <row r="8" spans="1:8" ht="23.25" customHeight="1">
      <c r="A8" s="242" t="s">
        <v>237</v>
      </c>
      <c r="B8" s="72">
        <v>35645</v>
      </c>
      <c r="C8" s="72">
        <v>28768</v>
      </c>
      <c r="D8" s="72">
        <v>22983</v>
      </c>
      <c r="E8" s="72">
        <v>6453</v>
      </c>
      <c r="F8" s="199">
        <v>5215</v>
      </c>
      <c r="G8" s="199">
        <v>389</v>
      </c>
      <c r="H8" s="72">
        <v>424</v>
      </c>
    </row>
    <row r="9" spans="1:8" ht="23.25" customHeight="1">
      <c r="A9" s="242" t="s">
        <v>238</v>
      </c>
      <c r="B9" s="72">
        <v>22039</v>
      </c>
      <c r="C9" s="72">
        <v>17143</v>
      </c>
      <c r="D9" s="72">
        <v>14263</v>
      </c>
      <c r="E9" s="72">
        <v>4616</v>
      </c>
      <c r="F9" s="199">
        <v>2011</v>
      </c>
      <c r="G9" s="199">
        <v>1393</v>
      </c>
      <c r="H9" s="72">
        <v>280</v>
      </c>
    </row>
    <row r="10" spans="1:8" ht="23.25" customHeight="1">
      <c r="A10" s="242" t="s">
        <v>239</v>
      </c>
      <c r="B10" s="72">
        <v>13043</v>
      </c>
      <c r="C10" s="72">
        <v>12206</v>
      </c>
      <c r="D10" s="72">
        <v>9015</v>
      </c>
      <c r="E10" s="72">
        <v>707</v>
      </c>
      <c r="F10" s="199">
        <v>356</v>
      </c>
      <c r="G10" s="199">
        <v>222</v>
      </c>
      <c r="H10" s="72">
        <v>130</v>
      </c>
    </row>
    <row r="11" spans="1:8" ht="23.25" customHeight="1">
      <c r="A11" s="242" t="s">
        <v>240</v>
      </c>
      <c r="B11" s="72">
        <v>36977</v>
      </c>
      <c r="C11" s="72">
        <v>23617</v>
      </c>
      <c r="D11" s="72">
        <v>18835</v>
      </c>
      <c r="E11" s="72">
        <v>12009</v>
      </c>
      <c r="F11" s="199">
        <v>7720</v>
      </c>
      <c r="G11" s="199">
        <v>1821</v>
      </c>
      <c r="H11" s="72">
        <v>1351</v>
      </c>
    </row>
    <row r="12" spans="1:8" ht="23.25" customHeight="1">
      <c r="A12" s="242" t="s">
        <v>241</v>
      </c>
      <c r="B12" s="72">
        <v>35037</v>
      </c>
      <c r="C12" s="72">
        <v>29069</v>
      </c>
      <c r="D12" s="72">
        <v>20627</v>
      </c>
      <c r="E12" s="72">
        <v>4971</v>
      </c>
      <c r="F12" s="200">
        <v>3534</v>
      </c>
      <c r="G12" s="199">
        <v>696</v>
      </c>
      <c r="H12" s="72">
        <v>997</v>
      </c>
    </row>
    <row r="13" spans="1:8" s="6" customFormat="1" ht="23.25" customHeight="1">
      <c r="A13" s="242" t="s">
        <v>242</v>
      </c>
      <c r="B13" s="72">
        <v>1241</v>
      </c>
      <c r="C13" s="72">
        <v>718</v>
      </c>
      <c r="D13" s="72">
        <v>460</v>
      </c>
      <c r="E13" s="72">
        <v>365</v>
      </c>
      <c r="F13" s="200">
        <v>351</v>
      </c>
      <c r="G13" s="201">
        <v>0</v>
      </c>
      <c r="H13" s="72">
        <v>158</v>
      </c>
    </row>
    <row r="14" spans="1:8" s="6" customFormat="1" ht="23.25" customHeight="1">
      <c r="A14" s="242" t="s">
        <v>243</v>
      </c>
      <c r="B14" s="72">
        <v>39252</v>
      </c>
      <c r="C14" s="72">
        <v>29714</v>
      </c>
      <c r="D14" s="72">
        <v>21572</v>
      </c>
      <c r="E14" s="72">
        <v>8845</v>
      </c>
      <c r="F14" s="200">
        <v>6072</v>
      </c>
      <c r="G14" s="200">
        <v>1595</v>
      </c>
      <c r="H14" s="72">
        <v>693</v>
      </c>
    </row>
    <row r="15" spans="1:8" s="6" customFormat="1" ht="23.25" customHeight="1">
      <c r="A15" s="242" t="s">
        <v>244</v>
      </c>
      <c r="B15" s="202">
        <v>107989</v>
      </c>
      <c r="C15" s="72">
        <v>77885</v>
      </c>
      <c r="D15" s="72">
        <v>51316</v>
      </c>
      <c r="E15" s="72">
        <v>29137</v>
      </c>
      <c r="F15" s="200">
        <v>12237</v>
      </c>
      <c r="G15" s="200">
        <v>10049</v>
      </c>
      <c r="H15" s="72">
        <v>967</v>
      </c>
    </row>
    <row r="16" spans="1:8" s="6" customFormat="1" ht="23.25" customHeight="1">
      <c r="A16" s="242" t="s">
        <v>245</v>
      </c>
      <c r="B16" s="202">
        <v>113538</v>
      </c>
      <c r="C16" s="72">
        <v>40935</v>
      </c>
      <c r="D16" s="72">
        <v>18859</v>
      </c>
      <c r="E16" s="72">
        <v>69716</v>
      </c>
      <c r="F16" s="200">
        <v>60258</v>
      </c>
      <c r="G16" s="200">
        <v>6533</v>
      </c>
      <c r="H16" s="72">
        <v>2887</v>
      </c>
    </row>
    <row r="17" spans="1:8" s="6" customFormat="1" ht="23.25" customHeight="1">
      <c r="A17" s="242" t="s">
        <v>246</v>
      </c>
      <c r="B17" s="202">
        <v>74080</v>
      </c>
      <c r="C17" s="72">
        <v>37593</v>
      </c>
      <c r="D17" s="72">
        <v>26470</v>
      </c>
      <c r="E17" s="72">
        <v>21637</v>
      </c>
      <c r="F17" s="200">
        <v>8416</v>
      </c>
      <c r="G17" s="200">
        <v>5781</v>
      </c>
      <c r="H17" s="72">
        <v>14850</v>
      </c>
    </row>
    <row r="18" spans="1:8" s="174" customFormat="1" ht="23.25" customHeight="1">
      <c r="A18" s="242" t="s">
        <v>247</v>
      </c>
      <c r="B18" s="203">
        <v>81711</v>
      </c>
      <c r="C18" s="121">
        <v>37083</v>
      </c>
      <c r="D18" s="121">
        <v>23772</v>
      </c>
      <c r="E18" s="121">
        <v>36386</v>
      </c>
      <c r="F18" s="200">
        <v>26277</v>
      </c>
      <c r="G18" s="200">
        <v>6642</v>
      </c>
      <c r="H18" s="121">
        <v>8242</v>
      </c>
    </row>
    <row r="19" spans="1:8" s="6" customFormat="1" ht="12.75" customHeight="1">
      <c r="A19" s="79"/>
      <c r="B19" s="13"/>
      <c r="C19" s="13"/>
      <c r="D19" s="13"/>
      <c r="E19" s="13"/>
      <c r="F19" s="75"/>
      <c r="G19" s="75"/>
      <c r="H19" s="13"/>
    </row>
  </sheetData>
  <sheetProtection/>
  <mergeCells count="9">
    <mergeCell ref="A1:H1"/>
    <mergeCell ref="A3:A5"/>
    <mergeCell ref="D4:D5"/>
    <mergeCell ref="F4:F5"/>
    <mergeCell ref="G4:G5"/>
    <mergeCell ref="H3:H5"/>
    <mergeCell ref="B3:B5"/>
    <mergeCell ref="E3:E5"/>
    <mergeCell ref="C3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A1:K18"/>
  <sheetViews>
    <sheetView view="pageBreakPreview" zoomScaleSheetLayoutView="100" workbookViewId="0" topLeftCell="A1">
      <selection activeCell="M2" sqref="M2"/>
    </sheetView>
  </sheetViews>
  <sheetFormatPr defaultColWidth="9.00390625" defaultRowHeight="13.5"/>
  <cols>
    <col min="1" max="1" width="9.875" style="2" customWidth="1"/>
    <col min="2" max="3" width="8.625" style="2" customWidth="1"/>
    <col min="4" max="5" width="6.625" style="2" customWidth="1"/>
    <col min="6" max="6" width="7.625" style="2" customWidth="1"/>
    <col min="7" max="7" width="6.625" style="2" customWidth="1"/>
    <col min="8" max="9" width="8.625" style="2" customWidth="1"/>
    <col min="10" max="10" width="7.625" style="2" customWidth="1"/>
    <col min="11" max="11" width="7.375" style="2" customWidth="1"/>
    <col min="12" max="16384" width="9.00390625" style="2" customWidth="1"/>
  </cols>
  <sheetData>
    <row r="1" spans="1:11" s="32" customFormat="1" ht="18.75" customHeight="1">
      <c r="A1" s="265" t="s">
        <v>233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27" customFormat="1" ht="15" customHeight="1" thickBot="1">
      <c r="A2" s="39" t="s">
        <v>56</v>
      </c>
      <c r="B2" s="41"/>
      <c r="C2" s="42"/>
      <c r="D2" s="42"/>
      <c r="E2" s="42"/>
      <c r="F2" s="42"/>
      <c r="G2" s="42"/>
      <c r="H2" s="42"/>
      <c r="I2" s="42"/>
      <c r="J2" s="42"/>
      <c r="K2" s="54"/>
    </row>
    <row r="3" spans="1:11" s="6" customFormat="1" ht="24" customHeight="1" thickTop="1">
      <c r="A3" s="261" t="s">
        <v>219</v>
      </c>
      <c r="B3" s="270" t="s">
        <v>48</v>
      </c>
      <c r="C3" s="259" t="s">
        <v>30</v>
      </c>
      <c r="D3" s="280" t="s">
        <v>31</v>
      </c>
      <c r="E3" s="277" t="s">
        <v>32</v>
      </c>
      <c r="F3" s="277" t="s">
        <v>82</v>
      </c>
      <c r="G3" s="277" t="s">
        <v>33</v>
      </c>
      <c r="H3" s="10" t="s">
        <v>83</v>
      </c>
      <c r="I3" s="280" t="s">
        <v>34</v>
      </c>
      <c r="J3" s="10" t="s">
        <v>84</v>
      </c>
      <c r="K3" s="9" t="s">
        <v>28</v>
      </c>
    </row>
    <row r="4" spans="1:11" s="6" customFormat="1" ht="24" customHeight="1">
      <c r="A4" s="262"/>
      <c r="B4" s="281"/>
      <c r="C4" s="260"/>
      <c r="D4" s="281"/>
      <c r="E4" s="279"/>
      <c r="F4" s="279"/>
      <c r="G4" s="279"/>
      <c r="H4" s="11" t="s">
        <v>85</v>
      </c>
      <c r="I4" s="281"/>
      <c r="J4" s="11" t="s">
        <v>35</v>
      </c>
      <c r="K4" s="33" t="s">
        <v>36</v>
      </c>
    </row>
    <row r="5" spans="1:11" s="16" customFormat="1" ht="30" customHeight="1">
      <c r="A5" s="96">
        <v>22</v>
      </c>
      <c r="B5" s="140">
        <v>453436</v>
      </c>
      <c r="C5" s="141">
        <v>226029</v>
      </c>
      <c r="D5" s="141">
        <v>952</v>
      </c>
      <c r="E5" s="141">
        <v>1522</v>
      </c>
      <c r="F5" s="60">
        <v>12397</v>
      </c>
      <c r="G5" s="60">
        <v>714</v>
      </c>
      <c r="H5" s="60">
        <v>62654</v>
      </c>
      <c r="I5" s="60">
        <v>136018</v>
      </c>
      <c r="J5" s="60">
        <v>6348</v>
      </c>
      <c r="K5" s="52">
        <v>6801</v>
      </c>
    </row>
    <row r="6" spans="1:11" s="6" customFormat="1" ht="23.25" customHeight="1">
      <c r="A6" s="20" t="s">
        <v>67</v>
      </c>
      <c r="B6" s="135">
        <v>47760</v>
      </c>
      <c r="C6" s="109">
        <v>34990</v>
      </c>
      <c r="D6" s="109">
        <v>680</v>
      </c>
      <c r="E6" s="109">
        <v>775</v>
      </c>
      <c r="F6" s="61">
        <v>337</v>
      </c>
      <c r="G6" s="61">
        <v>51</v>
      </c>
      <c r="H6" s="61">
        <v>2634</v>
      </c>
      <c r="I6" s="61">
        <v>6940</v>
      </c>
      <c r="J6" s="61">
        <v>771</v>
      </c>
      <c r="K6" s="51">
        <v>582</v>
      </c>
    </row>
    <row r="7" spans="1:11" s="6" customFormat="1" ht="23.25" customHeight="1">
      <c r="A7" s="20" t="s">
        <v>68</v>
      </c>
      <c r="B7" s="135">
        <v>31811</v>
      </c>
      <c r="C7" s="109">
        <v>21895</v>
      </c>
      <c r="D7" s="109">
        <v>0</v>
      </c>
      <c r="E7" s="134">
        <v>30</v>
      </c>
      <c r="F7" s="61">
        <v>22</v>
      </c>
      <c r="G7" s="61">
        <v>8</v>
      </c>
      <c r="H7" s="61">
        <v>1015</v>
      </c>
      <c r="I7" s="61">
        <v>8076</v>
      </c>
      <c r="J7" s="61">
        <v>505</v>
      </c>
      <c r="K7" s="51">
        <v>260</v>
      </c>
    </row>
    <row r="8" spans="1:11" s="6" customFormat="1" ht="23.25" customHeight="1">
      <c r="A8" s="20" t="s">
        <v>69</v>
      </c>
      <c r="B8" s="135">
        <v>15023</v>
      </c>
      <c r="C8" s="109">
        <v>12575</v>
      </c>
      <c r="D8" s="134">
        <v>0</v>
      </c>
      <c r="E8" s="134">
        <v>0</v>
      </c>
      <c r="F8" s="134">
        <v>75</v>
      </c>
      <c r="G8" s="134">
        <v>5</v>
      </c>
      <c r="H8" s="61">
        <v>1170</v>
      </c>
      <c r="I8" s="61">
        <v>1188</v>
      </c>
      <c r="J8" s="61">
        <v>10</v>
      </c>
      <c r="K8" s="51">
        <v>0</v>
      </c>
    </row>
    <row r="9" spans="1:11" s="6" customFormat="1" ht="23.25" customHeight="1">
      <c r="A9" s="20" t="s">
        <v>70</v>
      </c>
      <c r="B9" s="135">
        <v>9587</v>
      </c>
      <c r="C9" s="109">
        <v>7251</v>
      </c>
      <c r="D9" s="134">
        <v>0</v>
      </c>
      <c r="E9" s="134">
        <v>0</v>
      </c>
      <c r="F9" s="134">
        <v>2</v>
      </c>
      <c r="G9" s="134">
        <v>0</v>
      </c>
      <c r="H9" s="61">
        <v>565</v>
      </c>
      <c r="I9" s="61">
        <v>1404</v>
      </c>
      <c r="J9" s="61">
        <v>10</v>
      </c>
      <c r="K9" s="51">
        <v>355</v>
      </c>
    </row>
    <row r="10" spans="1:11" s="6" customFormat="1" ht="23.25" customHeight="1">
      <c r="A10" s="20" t="s">
        <v>71</v>
      </c>
      <c r="B10" s="135">
        <v>26152</v>
      </c>
      <c r="C10" s="109">
        <v>17504</v>
      </c>
      <c r="D10" s="134">
        <v>40</v>
      </c>
      <c r="E10" s="134">
        <v>0</v>
      </c>
      <c r="F10" s="134">
        <v>93</v>
      </c>
      <c r="G10" s="134">
        <v>24</v>
      </c>
      <c r="H10" s="61">
        <v>1115</v>
      </c>
      <c r="I10" s="61">
        <v>6915</v>
      </c>
      <c r="J10" s="61">
        <v>455</v>
      </c>
      <c r="K10" s="51">
        <v>6</v>
      </c>
    </row>
    <row r="11" spans="1:11" s="6" customFormat="1" ht="23.25" customHeight="1">
      <c r="A11" s="20" t="s">
        <v>72</v>
      </c>
      <c r="B11" s="135">
        <v>27914</v>
      </c>
      <c r="C11" s="109">
        <v>19520</v>
      </c>
      <c r="D11" s="109">
        <v>0</v>
      </c>
      <c r="E11" s="109">
        <v>0</v>
      </c>
      <c r="F11" s="134">
        <v>6</v>
      </c>
      <c r="G11" s="134">
        <v>15</v>
      </c>
      <c r="H11" s="61">
        <v>1355</v>
      </c>
      <c r="I11" s="61">
        <v>6239</v>
      </c>
      <c r="J11" s="61">
        <v>573</v>
      </c>
      <c r="K11" s="51">
        <v>206</v>
      </c>
    </row>
    <row r="12" spans="1:11" s="6" customFormat="1" ht="23.25" customHeight="1">
      <c r="A12" s="20" t="s">
        <v>73</v>
      </c>
      <c r="B12" s="135">
        <v>590</v>
      </c>
      <c r="C12" s="109">
        <v>228</v>
      </c>
      <c r="D12" s="109">
        <v>0</v>
      </c>
      <c r="E12" s="109">
        <v>0</v>
      </c>
      <c r="F12" s="109">
        <v>4</v>
      </c>
      <c r="G12" s="134">
        <v>2</v>
      </c>
      <c r="H12" s="51">
        <v>0</v>
      </c>
      <c r="I12" s="61">
        <v>63</v>
      </c>
      <c r="J12" s="51">
        <v>79</v>
      </c>
      <c r="K12" s="51">
        <v>215</v>
      </c>
    </row>
    <row r="13" spans="1:11" s="6" customFormat="1" ht="23.25" customHeight="1">
      <c r="A13" s="20" t="s">
        <v>74</v>
      </c>
      <c r="B13" s="135">
        <v>28124</v>
      </c>
      <c r="C13" s="109">
        <v>18236</v>
      </c>
      <c r="D13" s="109">
        <v>0</v>
      </c>
      <c r="E13" s="109">
        <v>0</v>
      </c>
      <c r="F13" s="134">
        <v>911</v>
      </c>
      <c r="G13" s="134">
        <v>34</v>
      </c>
      <c r="H13" s="51">
        <v>1734</v>
      </c>
      <c r="I13" s="61">
        <v>6261</v>
      </c>
      <c r="J13" s="51">
        <v>364</v>
      </c>
      <c r="K13" s="51">
        <v>584</v>
      </c>
    </row>
    <row r="14" spans="1:11" s="6" customFormat="1" ht="23.25" customHeight="1">
      <c r="A14" s="7" t="s">
        <v>62</v>
      </c>
      <c r="B14" s="135">
        <v>63024</v>
      </c>
      <c r="C14" s="109">
        <v>45296</v>
      </c>
      <c r="D14" s="109">
        <v>5</v>
      </c>
      <c r="E14" s="109">
        <v>170</v>
      </c>
      <c r="F14" s="134">
        <v>423</v>
      </c>
      <c r="G14" s="134">
        <v>168</v>
      </c>
      <c r="H14" s="51">
        <v>2432</v>
      </c>
      <c r="I14" s="61">
        <v>13156</v>
      </c>
      <c r="J14" s="51">
        <v>527</v>
      </c>
      <c r="K14" s="51">
        <v>847</v>
      </c>
    </row>
    <row r="15" spans="1:11" s="6" customFormat="1" ht="23.25" customHeight="1">
      <c r="A15" s="7" t="s">
        <v>75</v>
      </c>
      <c r="B15" s="135">
        <v>109664</v>
      </c>
      <c r="C15" s="109">
        <v>10834</v>
      </c>
      <c r="D15" s="109">
        <v>0</v>
      </c>
      <c r="E15" s="109">
        <v>74</v>
      </c>
      <c r="F15" s="61">
        <v>9177</v>
      </c>
      <c r="G15" s="61">
        <v>251</v>
      </c>
      <c r="H15" s="51">
        <v>33029</v>
      </c>
      <c r="I15" s="61">
        <v>54722</v>
      </c>
      <c r="J15" s="51">
        <v>520</v>
      </c>
      <c r="K15" s="51">
        <v>1057</v>
      </c>
    </row>
    <row r="16" spans="1:11" s="6" customFormat="1" ht="23.25" customHeight="1">
      <c r="A16" s="7" t="s">
        <v>76</v>
      </c>
      <c r="B16" s="135">
        <v>37460</v>
      </c>
      <c r="C16" s="109">
        <v>20858</v>
      </c>
      <c r="D16" s="109">
        <v>206</v>
      </c>
      <c r="E16" s="109">
        <v>328</v>
      </c>
      <c r="F16" s="61">
        <v>814</v>
      </c>
      <c r="G16" s="61">
        <v>112</v>
      </c>
      <c r="H16" s="51">
        <v>6089</v>
      </c>
      <c r="I16" s="61">
        <v>5952</v>
      </c>
      <c r="J16" s="51">
        <v>1643</v>
      </c>
      <c r="K16" s="51">
        <v>1458</v>
      </c>
    </row>
    <row r="17" spans="1:11" s="174" customFormat="1" ht="23.25" customHeight="1">
      <c r="A17" s="7" t="s">
        <v>86</v>
      </c>
      <c r="B17" s="58">
        <v>56329</v>
      </c>
      <c r="C17" s="51">
        <v>16842</v>
      </c>
      <c r="D17" s="51">
        <v>21</v>
      </c>
      <c r="E17" s="109">
        <v>145</v>
      </c>
      <c r="F17" s="61">
        <v>533</v>
      </c>
      <c r="G17" s="51">
        <v>44</v>
      </c>
      <c r="H17" s="61">
        <v>11516</v>
      </c>
      <c r="I17" s="61">
        <v>25104</v>
      </c>
      <c r="J17" s="61">
        <v>892</v>
      </c>
      <c r="K17" s="51">
        <v>1232</v>
      </c>
    </row>
    <row r="18" spans="1:11" s="98" customFormat="1" ht="12.75" customHeight="1">
      <c r="A18" s="236"/>
      <c r="B18" s="237"/>
      <c r="C18" s="238"/>
      <c r="D18" s="238"/>
      <c r="E18" s="239"/>
      <c r="F18" s="239"/>
      <c r="G18" s="239"/>
      <c r="H18" s="239"/>
      <c r="I18" s="239"/>
      <c r="J18" s="239"/>
      <c r="K18" s="238"/>
    </row>
  </sheetData>
  <sheetProtection/>
  <mergeCells count="9">
    <mergeCell ref="A3:A4"/>
    <mergeCell ref="C3:C4"/>
    <mergeCell ref="A1:K1"/>
    <mergeCell ref="I3:I4"/>
    <mergeCell ref="G3:G4"/>
    <mergeCell ref="D3:D4"/>
    <mergeCell ref="E3:E4"/>
    <mergeCell ref="F3:F4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</sheetPr>
  <dimension ref="A1:D19"/>
  <sheetViews>
    <sheetView view="pageBreakPreview" zoomScaleSheetLayoutView="100" workbookViewId="0" topLeftCell="A1">
      <selection activeCell="F4" sqref="F4"/>
    </sheetView>
  </sheetViews>
  <sheetFormatPr defaultColWidth="9.00390625" defaultRowHeight="13.5"/>
  <cols>
    <col min="1" max="1" width="11.625" style="2" customWidth="1"/>
    <col min="2" max="4" width="15.625" style="2" customWidth="1"/>
    <col min="5" max="16384" width="9.00390625" style="2" customWidth="1"/>
  </cols>
  <sheetData>
    <row r="1" spans="1:4" s="32" customFormat="1" ht="18.75" customHeight="1">
      <c r="A1" s="265" t="s">
        <v>235</v>
      </c>
      <c r="B1" s="265"/>
      <c r="C1" s="265"/>
      <c r="D1" s="265"/>
    </row>
    <row r="2" spans="1:4" s="27" customFormat="1" ht="15" customHeight="1" thickBot="1">
      <c r="A2" s="39" t="s">
        <v>87</v>
      </c>
      <c r="B2" s="41"/>
      <c r="C2" s="42"/>
      <c r="D2" s="42"/>
    </row>
    <row r="3" spans="1:4" s="6" customFormat="1" ht="21" customHeight="1" thickTop="1">
      <c r="A3" s="143" t="s">
        <v>29</v>
      </c>
      <c r="B3" s="270" t="s">
        <v>128</v>
      </c>
      <c r="C3" s="270" t="s">
        <v>146</v>
      </c>
      <c r="D3" s="250" t="s">
        <v>147</v>
      </c>
    </row>
    <row r="4" spans="1:4" s="6" customFormat="1" ht="21" customHeight="1">
      <c r="A4" s="3" t="s">
        <v>148</v>
      </c>
      <c r="B4" s="281"/>
      <c r="C4" s="281"/>
      <c r="D4" s="260"/>
    </row>
    <row r="5" spans="1:4" s="6" customFormat="1" ht="30" customHeight="1">
      <c r="A5" s="96">
        <v>22</v>
      </c>
      <c r="B5" s="180">
        <v>2696</v>
      </c>
      <c r="C5" s="180">
        <v>5147</v>
      </c>
      <c r="D5" s="180">
        <v>2364</v>
      </c>
    </row>
    <row r="6" spans="1:4" s="6" customFormat="1" ht="23.25" customHeight="1">
      <c r="A6" s="64" t="s">
        <v>60</v>
      </c>
      <c r="B6" s="181">
        <v>337</v>
      </c>
      <c r="C6" s="182">
        <v>496</v>
      </c>
      <c r="D6" s="182">
        <v>319</v>
      </c>
    </row>
    <row r="7" spans="1:4" s="6" customFormat="1" ht="23.25" customHeight="1">
      <c r="A7" s="64" t="s">
        <v>61</v>
      </c>
      <c r="B7" s="183">
        <v>231</v>
      </c>
      <c r="C7" s="183">
        <v>305</v>
      </c>
      <c r="D7" s="183">
        <v>230</v>
      </c>
    </row>
    <row r="8" spans="1:4" s="6" customFormat="1" ht="23.25" customHeight="1">
      <c r="A8" s="64" t="s">
        <v>105</v>
      </c>
      <c r="B8" s="181">
        <v>123</v>
      </c>
      <c r="C8" s="182">
        <v>167</v>
      </c>
      <c r="D8" s="182">
        <v>104</v>
      </c>
    </row>
    <row r="9" spans="1:4" s="6" customFormat="1" ht="23.25" customHeight="1">
      <c r="A9" s="64" t="s">
        <v>98</v>
      </c>
      <c r="B9" s="183">
        <v>83</v>
      </c>
      <c r="C9" s="183">
        <v>137</v>
      </c>
      <c r="D9" s="183">
        <v>60</v>
      </c>
    </row>
    <row r="10" spans="1:4" s="6" customFormat="1" ht="23.25" customHeight="1">
      <c r="A10" s="64" t="s">
        <v>97</v>
      </c>
      <c r="B10" s="181">
        <v>149</v>
      </c>
      <c r="C10" s="182">
        <v>341</v>
      </c>
      <c r="D10" s="182">
        <v>134</v>
      </c>
    </row>
    <row r="11" spans="1:4" s="6" customFormat="1" ht="23.25" customHeight="1">
      <c r="A11" s="64" t="s">
        <v>99</v>
      </c>
      <c r="B11" s="183">
        <v>158</v>
      </c>
      <c r="C11" s="183">
        <v>259</v>
      </c>
      <c r="D11" s="183">
        <v>161</v>
      </c>
    </row>
    <row r="12" spans="1:4" s="6" customFormat="1" ht="23.25" customHeight="1">
      <c r="A12" s="64" t="s">
        <v>100</v>
      </c>
      <c r="B12" s="181">
        <v>7</v>
      </c>
      <c r="C12" s="182">
        <v>11</v>
      </c>
      <c r="D12" s="182">
        <v>7</v>
      </c>
    </row>
    <row r="13" spans="1:4" s="6" customFormat="1" ht="23.25" customHeight="1">
      <c r="A13" s="64" t="s">
        <v>101</v>
      </c>
      <c r="B13" s="181">
        <v>249</v>
      </c>
      <c r="C13" s="182">
        <v>396</v>
      </c>
      <c r="D13" s="182">
        <v>221</v>
      </c>
    </row>
    <row r="14" spans="1:4" s="6" customFormat="1" ht="23.25" customHeight="1">
      <c r="A14" s="7" t="s">
        <v>106</v>
      </c>
      <c r="B14" s="184">
        <v>510</v>
      </c>
      <c r="C14" s="182">
        <v>852</v>
      </c>
      <c r="D14" s="182">
        <v>503</v>
      </c>
    </row>
    <row r="15" spans="1:4" s="6" customFormat="1" ht="23.25" customHeight="1">
      <c r="A15" s="7" t="s">
        <v>102</v>
      </c>
      <c r="B15" s="184">
        <v>258</v>
      </c>
      <c r="C15" s="182">
        <v>885</v>
      </c>
      <c r="D15" s="182">
        <v>163</v>
      </c>
    </row>
    <row r="16" spans="1:4" s="6" customFormat="1" ht="23.25" customHeight="1">
      <c r="A16" s="7" t="s">
        <v>103</v>
      </c>
      <c r="B16" s="184">
        <v>298</v>
      </c>
      <c r="C16" s="182">
        <v>561</v>
      </c>
      <c r="D16" s="182">
        <v>208</v>
      </c>
    </row>
    <row r="17" spans="1:4" s="6" customFormat="1" ht="23.25" customHeight="1">
      <c r="A17" s="7" t="s">
        <v>104</v>
      </c>
      <c r="B17" s="185">
        <v>293</v>
      </c>
      <c r="C17" s="182">
        <v>737</v>
      </c>
      <c r="D17" s="182">
        <v>254</v>
      </c>
    </row>
    <row r="18" spans="1:4" s="6" customFormat="1" ht="9.75" customHeight="1">
      <c r="A18" s="128"/>
      <c r="B18" s="129"/>
      <c r="C18" s="129"/>
      <c r="D18" s="129"/>
    </row>
    <row r="19" spans="1:4" s="27" customFormat="1" ht="12.75" customHeight="1">
      <c r="A19" s="81"/>
      <c r="B19" s="81"/>
      <c r="C19" s="81"/>
      <c r="D19" s="81"/>
    </row>
  </sheetData>
  <sheetProtection/>
  <mergeCells count="4">
    <mergeCell ref="B3:B4"/>
    <mergeCell ref="A1:D1"/>
    <mergeCell ref="C3:C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indexed="63"/>
  </sheetPr>
  <dimension ref="A1:V12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0.625" style="2" customWidth="1"/>
    <col min="2" max="3" width="7.625" style="2" customWidth="1"/>
    <col min="4" max="4" width="10.375" style="2" bestFit="1" customWidth="1"/>
    <col min="5" max="5" width="7.50390625" style="2" customWidth="1"/>
    <col min="6" max="6" width="7.625" style="2" customWidth="1"/>
    <col min="7" max="7" width="10.50390625" style="2" customWidth="1"/>
    <col min="8" max="8" width="7.125" style="2" customWidth="1"/>
    <col min="9" max="9" width="7.625" style="2" customWidth="1"/>
    <col min="10" max="10" width="10.375" style="2" customWidth="1"/>
    <col min="11" max="11" width="5.875" style="2" customWidth="1"/>
    <col min="12" max="12" width="6.625" style="2" customWidth="1"/>
    <col min="13" max="13" width="8.625" style="2" customWidth="1"/>
    <col min="14" max="14" width="5.875" style="2" customWidth="1"/>
    <col min="15" max="15" width="6.50390625" style="2" customWidth="1"/>
    <col min="16" max="16" width="8.625" style="2" customWidth="1"/>
    <col min="17" max="17" width="5.875" style="2" customWidth="1"/>
    <col min="18" max="18" width="6.625" style="2" customWidth="1"/>
    <col min="19" max="19" width="10.625" style="2" customWidth="1"/>
    <col min="20" max="20" width="5.875" style="2" customWidth="1"/>
    <col min="21" max="21" width="6.625" style="2" customWidth="1"/>
    <col min="22" max="22" width="9.375" style="2" customWidth="1"/>
    <col min="23" max="16384" width="9.00390625" style="2" customWidth="1"/>
  </cols>
  <sheetData>
    <row r="1" spans="1:22" s="30" customFormat="1" ht="18.75" customHeight="1">
      <c r="A1" s="282" t="s">
        <v>250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2" s="29" customFormat="1" ht="15" customHeight="1" thickBot="1">
      <c r="A2" s="39" t="s">
        <v>63</v>
      </c>
      <c r="B2" s="39"/>
      <c r="C2" s="39"/>
      <c r="D2" s="39"/>
      <c r="E2" s="39"/>
      <c r="F2" s="39"/>
      <c r="G2" s="39"/>
      <c r="H2" s="39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82" t="s">
        <v>112</v>
      </c>
    </row>
    <row r="3" spans="1:22" ht="24" customHeight="1" thickTop="1">
      <c r="A3" s="277" t="s">
        <v>40</v>
      </c>
      <c r="B3" s="283" t="s">
        <v>183</v>
      </c>
      <c r="C3" s="285"/>
      <c r="D3" s="286"/>
      <c r="E3" s="283" t="s">
        <v>177</v>
      </c>
      <c r="F3" s="285"/>
      <c r="G3" s="286"/>
      <c r="H3" s="283" t="s">
        <v>176</v>
      </c>
      <c r="I3" s="285"/>
      <c r="J3" s="286"/>
      <c r="K3" s="283" t="s">
        <v>41</v>
      </c>
      <c r="L3" s="284"/>
      <c r="M3" s="287"/>
      <c r="N3" s="283" t="s">
        <v>178</v>
      </c>
      <c r="O3" s="284"/>
      <c r="P3" s="287"/>
      <c r="Q3" s="283" t="s">
        <v>49</v>
      </c>
      <c r="R3" s="284"/>
      <c r="S3" s="287"/>
      <c r="T3" s="283" t="s">
        <v>179</v>
      </c>
      <c r="U3" s="284"/>
      <c r="V3" s="284"/>
    </row>
    <row r="4" spans="1:22" ht="24" customHeight="1">
      <c r="A4" s="279"/>
      <c r="B4" s="204" t="s">
        <v>44</v>
      </c>
      <c r="C4" s="18" t="s">
        <v>37</v>
      </c>
      <c r="D4" s="19" t="s">
        <v>184</v>
      </c>
      <c r="E4" s="3" t="s">
        <v>53</v>
      </c>
      <c r="F4" s="18" t="s">
        <v>37</v>
      </c>
      <c r="G4" s="19" t="s">
        <v>184</v>
      </c>
      <c r="H4" s="3" t="s">
        <v>53</v>
      </c>
      <c r="I4" s="18" t="s">
        <v>37</v>
      </c>
      <c r="J4" s="19" t="s">
        <v>184</v>
      </c>
      <c r="K4" s="22" t="s">
        <v>53</v>
      </c>
      <c r="L4" s="18" t="s">
        <v>37</v>
      </c>
      <c r="M4" s="19" t="s">
        <v>184</v>
      </c>
      <c r="N4" s="3" t="s">
        <v>53</v>
      </c>
      <c r="O4" s="18" t="s">
        <v>37</v>
      </c>
      <c r="P4" s="19" t="s">
        <v>184</v>
      </c>
      <c r="Q4" s="3" t="s">
        <v>53</v>
      </c>
      <c r="R4" s="18" t="s">
        <v>37</v>
      </c>
      <c r="S4" s="19" t="s">
        <v>184</v>
      </c>
      <c r="T4" s="3" t="s">
        <v>53</v>
      </c>
      <c r="U4" s="18" t="s">
        <v>37</v>
      </c>
      <c r="V4" s="18" t="s">
        <v>184</v>
      </c>
    </row>
    <row r="5" spans="1:22" ht="24" customHeight="1">
      <c r="A5" s="148" t="s">
        <v>188</v>
      </c>
      <c r="B5" s="205">
        <v>3120</v>
      </c>
      <c r="C5" s="205">
        <v>8887</v>
      </c>
      <c r="D5" s="206">
        <v>2069531</v>
      </c>
      <c r="E5" s="205">
        <v>2392</v>
      </c>
      <c r="F5" s="205">
        <v>5802</v>
      </c>
      <c r="G5" s="205">
        <v>1165457</v>
      </c>
      <c r="H5" s="205">
        <v>611</v>
      </c>
      <c r="I5" s="205">
        <v>2736</v>
      </c>
      <c r="J5" s="205">
        <v>556596</v>
      </c>
      <c r="K5" s="205">
        <v>7</v>
      </c>
      <c r="L5" s="205">
        <v>24</v>
      </c>
      <c r="M5" s="205">
        <v>2938</v>
      </c>
      <c r="N5" s="205">
        <v>12</v>
      </c>
      <c r="O5" s="205">
        <v>11</v>
      </c>
      <c r="P5" s="205">
        <v>2442</v>
      </c>
      <c r="Q5" s="205">
        <v>76</v>
      </c>
      <c r="R5" s="205">
        <v>279</v>
      </c>
      <c r="S5" s="205">
        <v>327869</v>
      </c>
      <c r="T5" s="205">
        <v>22</v>
      </c>
      <c r="U5" s="205">
        <v>35</v>
      </c>
      <c r="V5" s="205">
        <v>14229</v>
      </c>
    </row>
    <row r="6" spans="1:22" ht="24" customHeight="1">
      <c r="A6" s="62">
        <v>20</v>
      </c>
      <c r="B6" s="205">
        <v>3005</v>
      </c>
      <c r="C6" s="205">
        <v>14857</v>
      </c>
      <c r="D6" s="206">
        <v>3753437</v>
      </c>
      <c r="E6" s="205">
        <v>2305</v>
      </c>
      <c r="F6" s="205">
        <v>11673</v>
      </c>
      <c r="G6" s="205">
        <v>2867526</v>
      </c>
      <c r="H6" s="205">
        <v>600</v>
      </c>
      <c r="I6" s="205">
        <v>2853</v>
      </c>
      <c r="J6" s="205">
        <v>581510</v>
      </c>
      <c r="K6" s="205">
        <v>9</v>
      </c>
      <c r="L6" s="205">
        <v>28</v>
      </c>
      <c r="M6" s="205">
        <v>3476</v>
      </c>
      <c r="N6" s="205">
        <v>11</v>
      </c>
      <c r="O6" s="205">
        <v>9</v>
      </c>
      <c r="P6" s="205">
        <v>2048</v>
      </c>
      <c r="Q6" s="205">
        <v>76</v>
      </c>
      <c r="R6" s="205">
        <v>290</v>
      </c>
      <c r="S6" s="205">
        <v>294437</v>
      </c>
      <c r="T6" s="205">
        <v>4</v>
      </c>
      <c r="U6" s="205">
        <v>4</v>
      </c>
      <c r="V6" s="205">
        <v>4440</v>
      </c>
    </row>
    <row r="7" spans="1:22" ht="24" customHeight="1">
      <c r="A7" s="145">
        <v>21</v>
      </c>
      <c r="B7" s="209">
        <v>3367</v>
      </c>
      <c r="C7" s="207">
        <v>16767</v>
      </c>
      <c r="D7" s="208">
        <v>4137284</v>
      </c>
      <c r="E7" s="210">
        <v>2490</v>
      </c>
      <c r="F7" s="205">
        <v>12938</v>
      </c>
      <c r="G7" s="205">
        <v>3146111</v>
      </c>
      <c r="H7" s="205">
        <v>763</v>
      </c>
      <c r="I7" s="205">
        <v>3522</v>
      </c>
      <c r="J7" s="205">
        <v>712675</v>
      </c>
      <c r="K7" s="205">
        <v>8</v>
      </c>
      <c r="L7" s="205">
        <v>25</v>
      </c>
      <c r="M7" s="205">
        <v>3268</v>
      </c>
      <c r="N7" s="205">
        <v>11</v>
      </c>
      <c r="O7" s="205">
        <v>8</v>
      </c>
      <c r="P7" s="205">
        <v>2168</v>
      </c>
      <c r="Q7" s="205">
        <v>79</v>
      </c>
      <c r="R7" s="205">
        <v>248</v>
      </c>
      <c r="S7" s="205">
        <v>261259</v>
      </c>
      <c r="T7" s="205">
        <v>16</v>
      </c>
      <c r="U7" s="205">
        <v>26</v>
      </c>
      <c r="V7" s="205">
        <v>11803</v>
      </c>
    </row>
    <row r="8" spans="1:22" ht="24" customHeight="1">
      <c r="A8" s="108" t="s">
        <v>114</v>
      </c>
      <c r="B8" s="209">
        <v>3123</v>
      </c>
      <c r="C8" s="207">
        <v>15376</v>
      </c>
      <c r="D8" s="207">
        <v>3775578</v>
      </c>
      <c r="E8" s="209">
        <v>2253</v>
      </c>
      <c r="F8" s="207">
        <v>11574</v>
      </c>
      <c r="G8" s="207">
        <v>2811980</v>
      </c>
      <c r="H8" s="207">
        <v>762</v>
      </c>
      <c r="I8" s="207">
        <v>3517</v>
      </c>
      <c r="J8" s="207">
        <v>711705</v>
      </c>
      <c r="K8" s="207">
        <v>8</v>
      </c>
      <c r="L8" s="207">
        <v>24</v>
      </c>
      <c r="M8" s="207">
        <v>3018</v>
      </c>
      <c r="N8" s="207">
        <v>11</v>
      </c>
      <c r="O8" s="207">
        <v>8</v>
      </c>
      <c r="P8" s="207">
        <v>1918</v>
      </c>
      <c r="Q8" s="207">
        <v>73</v>
      </c>
      <c r="R8" s="207">
        <v>228</v>
      </c>
      <c r="S8" s="207">
        <v>235324</v>
      </c>
      <c r="T8" s="207">
        <v>16</v>
      </c>
      <c r="U8" s="207">
        <v>25</v>
      </c>
      <c r="V8" s="207">
        <v>11633</v>
      </c>
    </row>
    <row r="9" spans="1:22" ht="24" customHeight="1">
      <c r="A9" s="108" t="s">
        <v>119</v>
      </c>
      <c r="B9" s="209">
        <v>244</v>
      </c>
      <c r="C9" s="207">
        <v>1391</v>
      </c>
      <c r="D9" s="208">
        <v>361706</v>
      </c>
      <c r="E9" s="58">
        <v>237</v>
      </c>
      <c r="F9" s="51">
        <v>1364</v>
      </c>
      <c r="G9" s="51">
        <v>334131</v>
      </c>
      <c r="H9" s="51">
        <v>1</v>
      </c>
      <c r="I9" s="51">
        <v>5</v>
      </c>
      <c r="J9" s="51">
        <v>970</v>
      </c>
      <c r="K9" s="51">
        <v>0</v>
      </c>
      <c r="L9" s="51">
        <v>1</v>
      </c>
      <c r="M9" s="51">
        <v>250</v>
      </c>
      <c r="N9" s="51">
        <v>0</v>
      </c>
      <c r="O9" s="51">
        <v>0</v>
      </c>
      <c r="P9" s="51">
        <v>250</v>
      </c>
      <c r="Q9" s="51">
        <v>6</v>
      </c>
      <c r="R9" s="51">
        <v>20</v>
      </c>
      <c r="S9" s="51">
        <v>25935</v>
      </c>
      <c r="T9" s="51">
        <v>0</v>
      </c>
      <c r="U9" s="51">
        <v>1</v>
      </c>
      <c r="V9" s="51">
        <v>170</v>
      </c>
    </row>
    <row r="10" spans="1:22" s="231" customFormat="1" ht="24" customHeight="1">
      <c r="A10" s="145">
        <v>22</v>
      </c>
      <c r="B10" s="227">
        <v>3195.8</v>
      </c>
      <c r="C10" s="228">
        <v>15048.5</v>
      </c>
      <c r="D10" s="229">
        <v>3661888</v>
      </c>
      <c r="E10" s="230">
        <v>2476.7</v>
      </c>
      <c r="F10" s="230">
        <v>11815.4</v>
      </c>
      <c r="G10" s="230">
        <v>2836815</v>
      </c>
      <c r="H10" s="230">
        <v>616.5</v>
      </c>
      <c r="I10" s="230">
        <v>2941.7</v>
      </c>
      <c r="J10" s="230">
        <v>473967</v>
      </c>
      <c r="K10" s="230">
        <v>5.2</v>
      </c>
      <c r="L10" s="230">
        <v>16.9</v>
      </c>
      <c r="M10" s="230">
        <v>2116</v>
      </c>
      <c r="N10" s="230">
        <v>6.4</v>
      </c>
      <c r="O10" s="230">
        <v>11.9</v>
      </c>
      <c r="P10" s="230">
        <v>2679</v>
      </c>
      <c r="Q10" s="230">
        <v>86.3</v>
      </c>
      <c r="R10" s="230">
        <v>251.1</v>
      </c>
      <c r="S10" s="230">
        <v>342195</v>
      </c>
      <c r="T10" s="230">
        <v>4.7</v>
      </c>
      <c r="U10" s="230">
        <v>11.5</v>
      </c>
      <c r="V10" s="230">
        <v>4116</v>
      </c>
    </row>
    <row r="11" spans="1:22" s="156" customFormat="1" ht="24" customHeight="1">
      <c r="A11" s="157">
        <v>23</v>
      </c>
      <c r="B11" s="211">
        <v>2999.78</v>
      </c>
      <c r="C11" s="212">
        <v>13688.7904</v>
      </c>
      <c r="D11" s="213">
        <v>3678677.8934666663</v>
      </c>
      <c r="E11" s="214">
        <v>2284.9</v>
      </c>
      <c r="F11" s="214">
        <v>10579.087</v>
      </c>
      <c r="G11" s="214">
        <v>2655350.837</v>
      </c>
      <c r="H11" s="214">
        <v>596.1</v>
      </c>
      <c r="I11" s="214">
        <v>2837.436</v>
      </c>
      <c r="J11" s="214">
        <v>692334.3840000001</v>
      </c>
      <c r="K11" s="214">
        <v>8.48</v>
      </c>
      <c r="L11" s="214">
        <v>19.3994</v>
      </c>
      <c r="M11" s="214">
        <v>620.7808</v>
      </c>
      <c r="N11" s="214">
        <v>12.1</v>
      </c>
      <c r="O11" s="214">
        <v>11.736999999999998</v>
      </c>
      <c r="P11" s="214">
        <v>821.59</v>
      </c>
      <c r="Q11" s="214">
        <v>82.9</v>
      </c>
      <c r="R11" s="214">
        <v>212.6</v>
      </c>
      <c r="S11" s="214">
        <v>321198</v>
      </c>
      <c r="T11" s="214">
        <v>15.3</v>
      </c>
      <c r="U11" s="214">
        <v>28.531000000000002</v>
      </c>
      <c r="V11" s="214">
        <v>8352.301666666666</v>
      </c>
    </row>
    <row r="12" spans="1:22" ht="12.75" customHeight="1">
      <c r="A12" s="98" t="s">
        <v>216</v>
      </c>
      <c r="D12" s="110"/>
      <c r="V12" s="110"/>
    </row>
  </sheetData>
  <sheetProtection/>
  <mergeCells count="9">
    <mergeCell ref="A1:V1"/>
    <mergeCell ref="T3:V3"/>
    <mergeCell ref="A3:A4"/>
    <mergeCell ref="B3:D3"/>
    <mergeCell ref="Q3:S3"/>
    <mergeCell ref="E3:G3"/>
    <mergeCell ref="K3:M3"/>
    <mergeCell ref="N3:P3"/>
    <mergeCell ref="H3:J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63"/>
  </sheetPr>
  <dimension ref="A1:V12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8.125" style="2" customWidth="1"/>
    <col min="4" max="4" width="10.625" style="2" customWidth="1"/>
    <col min="5" max="5" width="7.625" style="2" customWidth="1"/>
    <col min="6" max="6" width="7.50390625" style="2" customWidth="1"/>
    <col min="7" max="7" width="9.375" style="2" customWidth="1"/>
    <col min="8" max="8" width="7.625" style="2" customWidth="1"/>
    <col min="9" max="9" width="7.50390625" style="2" customWidth="1"/>
    <col min="10" max="10" width="9.375" style="2" customWidth="1"/>
    <col min="11" max="11" width="7.75390625" style="2" customWidth="1"/>
    <col min="12" max="12" width="7.125" style="2" customWidth="1"/>
    <col min="13" max="14" width="7.75390625" style="2" customWidth="1"/>
    <col min="15" max="15" width="6.625" style="2" customWidth="1"/>
    <col min="16" max="16" width="8.625" style="2" customWidth="1"/>
    <col min="17" max="17" width="7.50390625" style="2" customWidth="1"/>
    <col min="18" max="18" width="6.625" style="2" customWidth="1"/>
    <col min="19" max="19" width="7.75390625" style="2" customWidth="1"/>
    <col min="20" max="20" width="7.125" style="2" customWidth="1"/>
    <col min="21" max="21" width="6.125" style="2" customWidth="1"/>
    <col min="22" max="22" width="7.50390625" style="2" customWidth="1"/>
    <col min="23" max="16384" width="9.00390625" style="2" customWidth="1"/>
  </cols>
  <sheetData>
    <row r="1" spans="1:22" s="30" customFormat="1" ht="18.75" customHeight="1">
      <c r="A1" s="282" t="s">
        <v>251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2" s="29" customFormat="1" ht="15" customHeight="1" thickBot="1">
      <c r="A2" s="47" t="s">
        <v>2</v>
      </c>
      <c r="B2" s="40"/>
      <c r="C2" s="27"/>
      <c r="D2" s="27"/>
      <c r="E2" s="28"/>
      <c r="F2" s="28"/>
      <c r="G2" s="28"/>
      <c r="H2" s="28"/>
      <c r="I2" s="28"/>
      <c r="J2" s="28"/>
      <c r="K2" s="47"/>
      <c r="L2" s="68"/>
      <c r="M2" s="68"/>
      <c r="N2" s="69"/>
      <c r="O2" s="69"/>
      <c r="P2" s="69"/>
      <c r="Q2" s="69"/>
      <c r="R2" s="69"/>
      <c r="S2" s="69"/>
      <c r="T2" s="69"/>
      <c r="U2" s="70"/>
      <c r="V2" s="82" t="s">
        <v>112</v>
      </c>
    </row>
    <row r="3" spans="1:22" ht="24" customHeight="1" thickTop="1">
      <c r="A3" s="277" t="s">
        <v>40</v>
      </c>
      <c r="B3" s="283" t="s">
        <v>183</v>
      </c>
      <c r="C3" s="285"/>
      <c r="D3" s="286"/>
      <c r="E3" s="283" t="s">
        <v>180</v>
      </c>
      <c r="F3" s="285"/>
      <c r="G3" s="286"/>
      <c r="H3" s="283" t="s">
        <v>181</v>
      </c>
      <c r="I3" s="285"/>
      <c r="J3" s="286"/>
      <c r="K3" s="283" t="s">
        <v>191</v>
      </c>
      <c r="L3" s="285"/>
      <c r="M3" s="286"/>
      <c r="N3" s="283" t="s">
        <v>3</v>
      </c>
      <c r="O3" s="285"/>
      <c r="P3" s="286"/>
      <c r="Q3" s="283" t="s">
        <v>4</v>
      </c>
      <c r="R3" s="285"/>
      <c r="S3" s="286"/>
      <c r="T3" s="283" t="s">
        <v>182</v>
      </c>
      <c r="U3" s="285"/>
      <c r="V3" s="285"/>
    </row>
    <row r="4" spans="1:22" ht="24" customHeight="1">
      <c r="A4" s="279"/>
      <c r="B4" s="3" t="s">
        <v>38</v>
      </c>
      <c r="C4" s="18" t="s">
        <v>37</v>
      </c>
      <c r="D4" s="19" t="s">
        <v>184</v>
      </c>
      <c r="E4" s="3" t="s">
        <v>38</v>
      </c>
      <c r="F4" s="18" t="s">
        <v>37</v>
      </c>
      <c r="G4" s="19" t="s">
        <v>184</v>
      </c>
      <c r="H4" s="19" t="s">
        <v>38</v>
      </c>
      <c r="I4" s="18" t="s">
        <v>37</v>
      </c>
      <c r="J4" s="19" t="s">
        <v>184</v>
      </c>
      <c r="K4" s="19" t="s">
        <v>39</v>
      </c>
      <c r="L4" s="18" t="s">
        <v>37</v>
      </c>
      <c r="M4" s="19" t="s">
        <v>184</v>
      </c>
      <c r="N4" s="22" t="s">
        <v>39</v>
      </c>
      <c r="O4" s="18" t="s">
        <v>37</v>
      </c>
      <c r="P4" s="19" t="s">
        <v>184</v>
      </c>
      <c r="Q4" s="22" t="s">
        <v>39</v>
      </c>
      <c r="R4" s="18" t="s">
        <v>37</v>
      </c>
      <c r="S4" s="19" t="s">
        <v>184</v>
      </c>
      <c r="T4" s="22" t="s">
        <v>39</v>
      </c>
      <c r="U4" s="18" t="s">
        <v>37</v>
      </c>
      <c r="V4" s="18" t="s">
        <v>184</v>
      </c>
    </row>
    <row r="5" spans="1:22" s="6" customFormat="1" ht="24" customHeight="1">
      <c r="A5" s="148" t="s">
        <v>188</v>
      </c>
      <c r="B5" s="56">
        <v>711000</v>
      </c>
      <c r="C5" s="56">
        <v>26767</v>
      </c>
      <c r="D5" s="216">
        <v>3218581</v>
      </c>
      <c r="E5" s="56">
        <v>78000</v>
      </c>
      <c r="F5" s="56">
        <v>2422</v>
      </c>
      <c r="G5" s="59">
        <v>272227</v>
      </c>
      <c r="H5" s="59">
        <v>60000</v>
      </c>
      <c r="I5" s="59">
        <v>3170</v>
      </c>
      <c r="J5" s="59">
        <v>155957</v>
      </c>
      <c r="K5" s="59">
        <v>267000</v>
      </c>
      <c r="L5" s="59">
        <v>14924</v>
      </c>
      <c r="M5" s="59">
        <v>694340</v>
      </c>
      <c r="N5" s="59">
        <v>221000</v>
      </c>
      <c r="O5" s="59">
        <v>2319</v>
      </c>
      <c r="P5" s="59">
        <v>1825850</v>
      </c>
      <c r="Q5" s="56">
        <v>55000</v>
      </c>
      <c r="R5" s="56">
        <v>3160</v>
      </c>
      <c r="S5" s="56">
        <v>212707</v>
      </c>
      <c r="T5" s="59">
        <v>30000</v>
      </c>
      <c r="U5" s="59">
        <v>772</v>
      </c>
      <c r="V5" s="59">
        <v>57500</v>
      </c>
    </row>
    <row r="6" spans="1:22" s="6" customFormat="1" ht="24" customHeight="1">
      <c r="A6" s="62">
        <v>20</v>
      </c>
      <c r="B6" s="56">
        <v>664000</v>
      </c>
      <c r="C6" s="56">
        <v>24478</v>
      </c>
      <c r="D6" s="216">
        <v>3024360</v>
      </c>
      <c r="E6" s="56">
        <v>78000</v>
      </c>
      <c r="F6" s="56">
        <v>2548</v>
      </c>
      <c r="G6" s="59">
        <v>261329</v>
      </c>
      <c r="H6" s="59">
        <v>61000</v>
      </c>
      <c r="I6" s="59">
        <v>2438</v>
      </c>
      <c r="J6" s="59">
        <v>135162</v>
      </c>
      <c r="K6" s="59">
        <v>242000</v>
      </c>
      <c r="L6" s="59">
        <v>13982</v>
      </c>
      <c r="M6" s="59">
        <v>648272</v>
      </c>
      <c r="N6" s="59">
        <v>198000</v>
      </c>
      <c r="O6" s="59">
        <v>2290</v>
      </c>
      <c r="P6" s="59">
        <v>1754920</v>
      </c>
      <c r="Q6" s="56">
        <v>47000</v>
      </c>
      <c r="R6" s="56">
        <v>2480</v>
      </c>
      <c r="S6" s="56">
        <v>170989</v>
      </c>
      <c r="T6" s="59">
        <v>38000</v>
      </c>
      <c r="U6" s="59">
        <v>740</v>
      </c>
      <c r="V6" s="59">
        <v>53688</v>
      </c>
    </row>
    <row r="7" spans="1:22" ht="24" customHeight="1">
      <c r="A7" s="217">
        <v>21</v>
      </c>
      <c r="B7" s="114">
        <v>702600</v>
      </c>
      <c r="C7" s="115">
        <v>25460</v>
      </c>
      <c r="D7" s="218">
        <v>2979782</v>
      </c>
      <c r="E7" s="115">
        <v>92000</v>
      </c>
      <c r="F7" s="115">
        <v>2817</v>
      </c>
      <c r="G7" s="115">
        <v>294561</v>
      </c>
      <c r="H7" s="115">
        <v>94300</v>
      </c>
      <c r="I7" s="115">
        <v>3351</v>
      </c>
      <c r="J7" s="115">
        <v>188927</v>
      </c>
      <c r="K7" s="115">
        <v>231100</v>
      </c>
      <c r="L7" s="115">
        <v>14237</v>
      </c>
      <c r="M7" s="115">
        <v>586383</v>
      </c>
      <c r="N7" s="115">
        <v>198700</v>
      </c>
      <c r="O7" s="115">
        <v>2283</v>
      </c>
      <c r="P7" s="115">
        <v>1707253</v>
      </c>
      <c r="Q7" s="115">
        <v>45900</v>
      </c>
      <c r="R7" s="115">
        <v>2055</v>
      </c>
      <c r="S7" s="115">
        <v>152211</v>
      </c>
      <c r="T7" s="115">
        <v>40600</v>
      </c>
      <c r="U7" s="115">
        <v>717</v>
      </c>
      <c r="V7" s="115">
        <v>50447</v>
      </c>
    </row>
    <row r="8" spans="1:22" ht="24" customHeight="1">
      <c r="A8" s="108" t="s">
        <v>114</v>
      </c>
      <c r="B8" s="116">
        <v>653000</v>
      </c>
      <c r="C8" s="56">
        <v>24101</v>
      </c>
      <c r="D8" s="216">
        <v>2872806</v>
      </c>
      <c r="E8" s="56">
        <v>91500</v>
      </c>
      <c r="F8" s="56">
        <v>2816</v>
      </c>
      <c r="G8" s="56">
        <v>294509</v>
      </c>
      <c r="H8" s="56">
        <v>51800</v>
      </c>
      <c r="I8" s="56">
        <v>2279</v>
      </c>
      <c r="J8" s="56">
        <v>113380</v>
      </c>
      <c r="K8" s="56">
        <v>227100</v>
      </c>
      <c r="L8" s="56">
        <v>14069</v>
      </c>
      <c r="M8" s="56">
        <v>563675</v>
      </c>
      <c r="N8" s="56">
        <v>198700</v>
      </c>
      <c r="O8" s="56">
        <v>2283</v>
      </c>
      <c r="P8" s="56">
        <v>1707253</v>
      </c>
      <c r="Q8" s="56">
        <v>44900</v>
      </c>
      <c r="R8" s="56">
        <v>1960</v>
      </c>
      <c r="S8" s="56">
        <v>146701</v>
      </c>
      <c r="T8" s="56">
        <v>39000</v>
      </c>
      <c r="U8" s="56">
        <v>694</v>
      </c>
      <c r="V8" s="56">
        <v>47288</v>
      </c>
    </row>
    <row r="9" spans="1:22" ht="24" customHeight="1">
      <c r="A9" s="108" t="s">
        <v>115</v>
      </c>
      <c r="B9" s="116">
        <v>49600</v>
      </c>
      <c r="C9" s="56">
        <v>1359</v>
      </c>
      <c r="D9" s="216">
        <v>106976</v>
      </c>
      <c r="E9" s="51">
        <v>500</v>
      </c>
      <c r="F9" s="51">
        <v>1</v>
      </c>
      <c r="G9" s="51">
        <v>52</v>
      </c>
      <c r="H9" s="59">
        <v>42500</v>
      </c>
      <c r="I9" s="59">
        <v>1072</v>
      </c>
      <c r="J9" s="59">
        <v>75547</v>
      </c>
      <c r="K9" s="51">
        <v>4000</v>
      </c>
      <c r="L9" s="51">
        <v>168</v>
      </c>
      <c r="M9" s="51">
        <v>22708</v>
      </c>
      <c r="N9" s="59">
        <v>0</v>
      </c>
      <c r="O9" s="59">
        <v>0</v>
      </c>
      <c r="P9" s="51">
        <v>0</v>
      </c>
      <c r="Q9" s="51">
        <v>1000</v>
      </c>
      <c r="R9" s="51">
        <v>95</v>
      </c>
      <c r="S9" s="51">
        <v>5510</v>
      </c>
      <c r="T9" s="51">
        <v>1600</v>
      </c>
      <c r="U9" s="51">
        <v>23</v>
      </c>
      <c r="V9" s="51">
        <v>3159</v>
      </c>
    </row>
    <row r="10" spans="1:22" s="6" customFormat="1" ht="24" customHeight="1">
      <c r="A10" s="217">
        <v>22</v>
      </c>
      <c r="B10" s="114">
        <v>655000</v>
      </c>
      <c r="C10" s="115">
        <v>24505</v>
      </c>
      <c r="D10" s="115">
        <v>2903147</v>
      </c>
      <c r="E10" s="114">
        <v>77000</v>
      </c>
      <c r="F10" s="115">
        <v>2402</v>
      </c>
      <c r="G10" s="115">
        <v>253013</v>
      </c>
      <c r="H10" s="115">
        <v>66000</v>
      </c>
      <c r="I10" s="115">
        <v>2494</v>
      </c>
      <c r="J10" s="115">
        <v>145504</v>
      </c>
      <c r="K10" s="115">
        <v>235000</v>
      </c>
      <c r="L10" s="115">
        <v>14240</v>
      </c>
      <c r="M10" s="115">
        <v>641568</v>
      </c>
      <c r="N10" s="115">
        <v>190000</v>
      </c>
      <c r="O10" s="115">
        <v>2144</v>
      </c>
      <c r="P10" s="115">
        <v>1644920</v>
      </c>
      <c r="Q10" s="115">
        <v>42000</v>
      </c>
      <c r="R10" s="115">
        <v>2304</v>
      </c>
      <c r="S10" s="115">
        <v>156356</v>
      </c>
      <c r="T10" s="115">
        <v>45000</v>
      </c>
      <c r="U10" s="115">
        <v>921</v>
      </c>
      <c r="V10" s="115">
        <v>61786</v>
      </c>
    </row>
    <row r="11" spans="1:22" s="100" customFormat="1" ht="24" customHeight="1">
      <c r="A11" s="219">
        <v>23</v>
      </c>
      <c r="B11" s="160">
        <v>648000</v>
      </c>
      <c r="C11" s="161">
        <v>24706</v>
      </c>
      <c r="D11" s="161">
        <v>2898489</v>
      </c>
      <c r="E11" s="160">
        <v>82900</v>
      </c>
      <c r="F11" s="161">
        <v>2524</v>
      </c>
      <c r="G11" s="161">
        <v>232693</v>
      </c>
      <c r="H11" s="161">
        <v>78200</v>
      </c>
      <c r="I11" s="161">
        <v>3240</v>
      </c>
      <c r="J11" s="161">
        <v>175162</v>
      </c>
      <c r="K11" s="161">
        <v>225000</v>
      </c>
      <c r="L11" s="161">
        <v>13582</v>
      </c>
      <c r="M11" s="161">
        <v>559796</v>
      </c>
      <c r="N11" s="161">
        <v>188700</v>
      </c>
      <c r="O11" s="161">
        <v>2091</v>
      </c>
      <c r="P11" s="161">
        <v>1767370</v>
      </c>
      <c r="Q11" s="161">
        <v>50400</v>
      </c>
      <c r="R11" s="161">
        <v>2708</v>
      </c>
      <c r="S11" s="161">
        <v>133533</v>
      </c>
      <c r="T11" s="161">
        <v>23100</v>
      </c>
      <c r="U11" s="161">
        <v>561</v>
      </c>
      <c r="V11" s="161">
        <v>29935</v>
      </c>
    </row>
    <row r="12" spans="1:22" ht="12.75" customHeight="1">
      <c r="A12" s="98" t="s">
        <v>88</v>
      </c>
      <c r="V12" s="6"/>
    </row>
  </sheetData>
  <sheetProtection/>
  <mergeCells count="9">
    <mergeCell ref="A1:V1"/>
    <mergeCell ref="T3:V3"/>
    <mergeCell ref="B3:D3"/>
    <mergeCell ref="A3:A4"/>
    <mergeCell ref="N3:P3"/>
    <mergeCell ref="Q3:S3"/>
    <mergeCell ref="E3:G3"/>
    <mergeCell ref="H3:J3"/>
    <mergeCell ref="K3:M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YOB0057</cp:lastModifiedBy>
  <cp:lastPrinted>2013-05-24T01:29:06Z</cp:lastPrinted>
  <dcterms:created xsi:type="dcterms:W3CDTF">1998-04-16T02:24:58Z</dcterms:created>
  <dcterms:modified xsi:type="dcterms:W3CDTF">2013-05-29T04:55:57Z</dcterms:modified>
  <cp:category/>
  <cp:version/>
  <cp:contentType/>
  <cp:contentStatus/>
</cp:coreProperties>
</file>