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180" windowWidth="5640" windowHeight="8535" tabRatio="934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  <sheet name="4-17" sheetId="17" r:id="rId17"/>
    <sheet name="4-18" sheetId="18" r:id="rId18"/>
  </sheets>
  <definedNames>
    <definedName name="_xlnm.Print_Area" localSheetId="0">'4-1'!$A$5:$L$26</definedName>
    <definedName name="_xlnm.Print_Area" localSheetId="9">'4-10'!$A$1:$S$32</definedName>
    <definedName name="_xlnm.Print_Area" localSheetId="10">'4-11'!$A$1:$D$11</definedName>
    <definedName name="_xlnm.Print_Area" localSheetId="11">'4-12'!$A$1:$D$11</definedName>
    <definedName name="_xlnm.Print_Area" localSheetId="12">'4-13'!$A$1:$F$11</definedName>
    <definedName name="_xlnm.Print_Area" localSheetId="13">'4-14'!$A$1:$L$12</definedName>
    <definedName name="_xlnm.Print_Area" localSheetId="14">'4-15'!$A$1:$M$12</definedName>
    <definedName name="_xlnm.Print_Area" localSheetId="15">'4-16'!$A$1:$F$13</definedName>
    <definedName name="_xlnm.Print_Area" localSheetId="16">'4-17'!$A$1:$G$14</definedName>
    <definedName name="_xlnm.Print_Area" localSheetId="17">'4-18'!$A$1:$J$14</definedName>
    <definedName name="_xlnm.Print_Area" localSheetId="1">'4-2'!$A$1:$J$18</definedName>
    <definedName name="_xlnm.Print_Area" localSheetId="2">'4-3'!$A$1:$K$17</definedName>
    <definedName name="_xlnm.Print_Area" localSheetId="3">'4-4'!$A$1:$H$21</definedName>
    <definedName name="_xlnm.Print_Area" localSheetId="4">'4-5'!$A$1:$G$18</definedName>
    <definedName name="_xlnm.Print_Area" localSheetId="5">'4-6'!$A$1:$L$17</definedName>
    <definedName name="_xlnm.Print_Area" localSheetId="6">'4-7'!$A$1:$J$19</definedName>
    <definedName name="_xlnm.Print_Area" localSheetId="7">'4-8'!$A$1:$V$18</definedName>
    <definedName name="_xlnm.Print_Area" localSheetId="8">'4-9'!$A$1:$V$18</definedName>
  </definedNames>
  <calcPr fullCalcOnLoad="1"/>
</workbook>
</file>

<file path=xl/sharedStrings.xml><?xml version="1.0" encoding="utf-8"?>
<sst xmlns="http://schemas.openxmlformats.org/spreadsheetml/2006/main" count="652" uniqueCount="290">
  <si>
    <t>年         度</t>
  </si>
  <si>
    <t>総                    数</t>
  </si>
  <si>
    <t>加     工     野     菜</t>
  </si>
  <si>
    <t>単位 ： ㎡、千本・千鉢、千円</t>
  </si>
  <si>
    <t>年   度</t>
  </si>
  <si>
    <t>球        根         類</t>
  </si>
  <si>
    <t>宿        根         類</t>
  </si>
  <si>
    <t>鉢    も    の    類</t>
  </si>
  <si>
    <t>枝 も の ・ 葉 も の</t>
  </si>
  <si>
    <t>そ        の         他</t>
  </si>
  <si>
    <t>普      通      水</t>
  </si>
  <si>
    <t xml:space="preserve">      稲</t>
  </si>
  <si>
    <t>年                度</t>
  </si>
  <si>
    <t>面               積</t>
  </si>
  <si>
    <t>生       産       量</t>
  </si>
  <si>
    <t>生        産        額</t>
  </si>
  <si>
    <t>単位 ： 千円</t>
  </si>
  <si>
    <t>年            度</t>
  </si>
  <si>
    <t>総     額</t>
  </si>
  <si>
    <t>肉  用  牛</t>
  </si>
  <si>
    <t>乳       牛</t>
  </si>
  <si>
    <t>豚</t>
  </si>
  <si>
    <t>鶏</t>
  </si>
  <si>
    <t>飼      養</t>
  </si>
  <si>
    <t>馬</t>
  </si>
  <si>
    <t>戸   数</t>
  </si>
  <si>
    <t>頭   数</t>
  </si>
  <si>
    <t>単位 ： ｈａ</t>
  </si>
  <si>
    <t>年     度</t>
  </si>
  <si>
    <t>総      額</t>
  </si>
  <si>
    <t>竹 産 物</t>
  </si>
  <si>
    <t>生しいたけ</t>
  </si>
  <si>
    <t>造     林     面     積</t>
  </si>
  <si>
    <t>伐     採     面     積</t>
  </si>
  <si>
    <t>総    数</t>
  </si>
  <si>
    <t>針  葉  樹</t>
  </si>
  <si>
    <t>広  葉  樹</t>
  </si>
  <si>
    <t>民        有        林</t>
  </si>
  <si>
    <t>人工林</t>
  </si>
  <si>
    <t>天然林</t>
  </si>
  <si>
    <t>単位 ：  ｈａ　各年３月末日現在</t>
  </si>
  <si>
    <t>総      数</t>
  </si>
  <si>
    <t>倉   岡</t>
  </si>
  <si>
    <t>住   吉</t>
  </si>
  <si>
    <t>木   花</t>
  </si>
  <si>
    <t>青   島</t>
  </si>
  <si>
    <t>生   目</t>
  </si>
  <si>
    <t>年   次</t>
  </si>
  <si>
    <t>地区別</t>
  </si>
  <si>
    <t>本   庁</t>
  </si>
  <si>
    <t>赤   江</t>
  </si>
  <si>
    <t>瓜生野</t>
  </si>
  <si>
    <t>倉   岡</t>
  </si>
  <si>
    <t>住   吉</t>
  </si>
  <si>
    <t>木   花</t>
  </si>
  <si>
    <t>青   島</t>
  </si>
  <si>
    <t>肉  用  牛</t>
  </si>
  <si>
    <t>乳       牛</t>
  </si>
  <si>
    <t>豚</t>
  </si>
  <si>
    <t>鶏</t>
  </si>
  <si>
    <t>本   庁</t>
  </si>
  <si>
    <t>赤   江</t>
  </si>
  <si>
    <t>瓜生野</t>
  </si>
  <si>
    <t>田</t>
  </si>
  <si>
    <t>畑</t>
  </si>
  <si>
    <t>本        庁</t>
  </si>
  <si>
    <t>倉        岡</t>
  </si>
  <si>
    <t>住        吉</t>
  </si>
  <si>
    <t>年        次</t>
  </si>
  <si>
    <t>地  区  別</t>
  </si>
  <si>
    <t>赤        江</t>
  </si>
  <si>
    <t>瓜  生  野</t>
  </si>
  <si>
    <t>木        花</t>
  </si>
  <si>
    <t>青        島</t>
  </si>
  <si>
    <t>生        目</t>
  </si>
  <si>
    <t>総  面  積</t>
  </si>
  <si>
    <t>単位 ： ａ</t>
  </si>
  <si>
    <t>総     数</t>
  </si>
  <si>
    <t>地  区  別</t>
  </si>
  <si>
    <t>０．３ha</t>
  </si>
  <si>
    <t>０．３ ～</t>
  </si>
  <si>
    <t>０．５ ～</t>
  </si>
  <si>
    <t>１．０ ～</t>
  </si>
  <si>
    <t>１．５ ～</t>
  </si>
  <si>
    <t>２．０ ～</t>
  </si>
  <si>
    <t>５．０ha</t>
  </si>
  <si>
    <t>未満</t>
  </si>
  <si>
    <t xml:space="preserve">     ０．５</t>
  </si>
  <si>
    <t xml:space="preserve">     1．０</t>
  </si>
  <si>
    <t xml:space="preserve">    １．５</t>
  </si>
  <si>
    <t xml:space="preserve">    ２．０</t>
  </si>
  <si>
    <t>以上</t>
  </si>
  <si>
    <t>専業農家</t>
  </si>
  <si>
    <t>地区別</t>
  </si>
  <si>
    <t>計</t>
  </si>
  <si>
    <t>本   庁</t>
  </si>
  <si>
    <t>赤   江</t>
  </si>
  <si>
    <t>瓜生野</t>
  </si>
  <si>
    <t>倉   岡</t>
  </si>
  <si>
    <t>住   吉</t>
  </si>
  <si>
    <t>木   花</t>
  </si>
  <si>
    <t>青   島</t>
  </si>
  <si>
    <t>生   目</t>
  </si>
  <si>
    <t>自      営       農      業      従     事     者</t>
  </si>
  <si>
    <t>自営農業とその他の仕事に従事した人</t>
  </si>
  <si>
    <t>地　 区　 別</t>
  </si>
  <si>
    <t>自営農業が主の人</t>
  </si>
  <si>
    <t>その他の仕事が主の人</t>
  </si>
  <si>
    <t>農業が主</t>
  </si>
  <si>
    <t>その他</t>
  </si>
  <si>
    <t>仕事が主</t>
  </si>
  <si>
    <t>自営農業だけ
に従事した人</t>
  </si>
  <si>
    <t>単位 ： ａ</t>
  </si>
  <si>
    <t>年        次</t>
  </si>
  <si>
    <t>うち稲作田</t>
  </si>
  <si>
    <t>うち普通畑</t>
  </si>
  <si>
    <t>稲</t>
  </si>
  <si>
    <t>麦  類</t>
  </si>
  <si>
    <t>雑  穀</t>
  </si>
  <si>
    <t>芋  類</t>
  </si>
  <si>
    <t>豆  類</t>
  </si>
  <si>
    <t>工芸農</t>
  </si>
  <si>
    <t>野菜類</t>
  </si>
  <si>
    <t>花き類、</t>
  </si>
  <si>
    <t>種 苗・</t>
  </si>
  <si>
    <t>作物類</t>
  </si>
  <si>
    <t>花　木</t>
  </si>
  <si>
    <t>苗木類</t>
  </si>
  <si>
    <t>の作物</t>
  </si>
  <si>
    <t>総  数</t>
  </si>
  <si>
    <t>倉    岡</t>
  </si>
  <si>
    <t>住    吉</t>
  </si>
  <si>
    <t>木    花</t>
  </si>
  <si>
    <t>青    島</t>
  </si>
  <si>
    <t>生    目</t>
  </si>
  <si>
    <t>実農家数</t>
  </si>
  <si>
    <t>地  区  別</t>
  </si>
  <si>
    <t>本      庁</t>
  </si>
  <si>
    <t>赤     江</t>
  </si>
  <si>
    <t>瓜 生 野</t>
  </si>
  <si>
    <t>倉      岡</t>
  </si>
  <si>
    <t>住      吉</t>
  </si>
  <si>
    <t>木      花</t>
  </si>
  <si>
    <t>青      島</t>
  </si>
  <si>
    <t>生      目</t>
  </si>
  <si>
    <t>乗用型スピードスプレヤー</t>
  </si>
  <si>
    <t>15馬力
未満</t>
  </si>
  <si>
    <t>15～３０
馬力</t>
  </si>
  <si>
    <t>３０馬力
以上</t>
  </si>
  <si>
    <t>動力
防除機</t>
  </si>
  <si>
    <t>動力
田植機</t>
  </si>
  <si>
    <t>自脱型
コンバイン</t>
  </si>
  <si>
    <t>単位 ： ｈａ、トン、千円</t>
  </si>
  <si>
    <t>農林水産課</t>
  </si>
  <si>
    <t>総                         数</t>
  </si>
  <si>
    <t>生産量</t>
  </si>
  <si>
    <t>生産額</t>
  </si>
  <si>
    <t>面    積</t>
  </si>
  <si>
    <t>面  積</t>
  </si>
  <si>
    <t>年        度</t>
  </si>
  <si>
    <t>早     期     水     稲</t>
  </si>
  <si>
    <t>麦</t>
  </si>
  <si>
    <t>豆                類</t>
  </si>
  <si>
    <t>飼料用麦</t>
  </si>
  <si>
    <t>国        有        林</t>
  </si>
  <si>
    <t>県環境森林課</t>
  </si>
  <si>
    <t>面    積</t>
  </si>
  <si>
    <t xml:space="preserve">        17</t>
  </si>
  <si>
    <t>生　 目</t>
  </si>
  <si>
    <t>佐土原</t>
  </si>
  <si>
    <t>田   野</t>
  </si>
  <si>
    <t>高　 岡</t>
  </si>
  <si>
    <t>うち</t>
  </si>
  <si>
    <t xml:space="preserve">　うち
</t>
  </si>
  <si>
    <t>第１種兼業農家</t>
  </si>
  <si>
    <t>第２種兼業農家</t>
  </si>
  <si>
    <t>４-２．経  営  耕  地  規  模  別  農  家  数  (販売農家）</t>
  </si>
  <si>
    <t xml:space="preserve">        1７</t>
  </si>
  <si>
    <t>生   目</t>
  </si>
  <si>
    <t>高   岡</t>
  </si>
  <si>
    <t>-</t>
  </si>
  <si>
    <t xml:space="preserve">    ３．０</t>
  </si>
  <si>
    <t>３．０ ～</t>
  </si>
  <si>
    <t xml:space="preserve">    ５．０</t>
  </si>
  <si>
    <t>-</t>
  </si>
  <si>
    <r>
      <t>総農家数　</t>
    </r>
    <r>
      <rPr>
        <sz val="8"/>
        <rFont val="ＭＳ Ｐ明朝"/>
        <family val="1"/>
      </rPr>
      <t>注１）</t>
    </r>
  </si>
  <si>
    <r>
      <t>　</t>
    </r>
    <r>
      <rPr>
        <sz val="8"/>
        <rFont val="ＭＳ Ｐ明朝"/>
        <family val="1"/>
      </rPr>
      <t>注2）経営耕地面積が30ａ以上又は農産物販売金額が50万円以上の農家をいう。</t>
    </r>
  </si>
  <si>
    <r>
      <t xml:space="preserve">自給的農家　
</t>
    </r>
    <r>
      <rPr>
        <sz val="8"/>
        <rFont val="ＭＳ Ｐ明朝"/>
        <family val="1"/>
      </rPr>
      <t>注３）</t>
    </r>
  </si>
  <si>
    <r>
      <t>販売農家　　　</t>
    </r>
    <r>
      <rPr>
        <sz val="8"/>
        <rFont val="ＭＳ Ｐ明朝"/>
        <family val="1"/>
      </rPr>
      <t>注2）</t>
    </r>
  </si>
  <si>
    <r>
      <t>　</t>
    </r>
    <r>
      <rPr>
        <sz val="8"/>
        <rFont val="ＭＳ Ｐ明朝"/>
        <family val="1"/>
      </rPr>
      <t>注3）経営耕地面積が30ａ未満かつ農産物販売金額が50万円未満の農家をいう。</t>
    </r>
  </si>
  <si>
    <t>Ｘ</t>
  </si>
  <si>
    <t>Ｘ</t>
  </si>
  <si>
    <t>４-３． 世  帯  員  数  別  農  家  数　　（販売農家）</t>
  </si>
  <si>
    <t>単位：戸</t>
  </si>
  <si>
    <t xml:space="preserve">        1７</t>
  </si>
  <si>
    <t>１人</t>
  </si>
  <si>
    <t>8人以上</t>
  </si>
  <si>
    <t>平      均
世帯員数</t>
  </si>
  <si>
    <t>4.0</t>
  </si>
  <si>
    <t>Ｘ</t>
  </si>
  <si>
    <t>４-４．就  業  状  態  別  世  帯  員  数　（販売農家）</t>
  </si>
  <si>
    <t>単位:人</t>
  </si>
  <si>
    <t>その他の
仕事だけに従事した人</t>
  </si>
  <si>
    <t>仕事に従事しなかった人</t>
  </si>
  <si>
    <t>４-５．経   営   耕   地   面   積　（販売農家）</t>
  </si>
  <si>
    <t>佐  土  原</t>
  </si>
  <si>
    <t>田       野</t>
  </si>
  <si>
    <t>高       岡</t>
  </si>
  <si>
    <t>樹  園  地</t>
  </si>
  <si>
    <t>作　付
（栽　培）
面　積</t>
  </si>
  <si>
    <t xml:space="preserve">       1７</t>
  </si>
  <si>
    <t>乗用型 ト ラ ク タ ー</t>
  </si>
  <si>
    <t>４-７．主な農業用機械所有台数　（販売農家）</t>
  </si>
  <si>
    <t>普通型
コンバイン</t>
  </si>
  <si>
    <t>そ          ば</t>
  </si>
  <si>
    <t>茶</t>
  </si>
  <si>
    <t>平成13年度</t>
  </si>
  <si>
    <t>主</t>
  </si>
  <si>
    <t>き       ゅ      う      り</t>
  </si>
  <si>
    <t>か       ぼ        ち       ゃ</t>
  </si>
  <si>
    <t>ト           マ             ト</t>
  </si>
  <si>
    <t>メ        ロ        ン</t>
  </si>
  <si>
    <t>主                                 な                                    野                                    菜</t>
  </si>
  <si>
    <t xml:space="preserve"> 年 草 ・苗 も の</t>
  </si>
  <si>
    <t>４-１１．た  ば  こ  の  生  産  状  況</t>
  </si>
  <si>
    <t>４-１２．果     樹     の     生      産      状      況</t>
  </si>
  <si>
    <t>４-１３．家     畜     生     産     額</t>
  </si>
  <si>
    <t>４-１４．家   畜   の   飼   養   状   況</t>
  </si>
  <si>
    <t>総 数</t>
  </si>
  <si>
    <t>夏     飼     料    作     物</t>
  </si>
  <si>
    <t>冬        飼        料       作        物</t>
  </si>
  <si>
    <t>とうもろこし</t>
  </si>
  <si>
    <t>ソルゴー</t>
  </si>
  <si>
    <t>テオシント</t>
  </si>
  <si>
    <t>イタリアン</t>
  </si>
  <si>
    <t>えんばく</t>
  </si>
  <si>
    <t>４-１５．飼   料   作   物    作   付   面   積</t>
  </si>
  <si>
    <t>４-１６．林    産    物    生    産    額</t>
  </si>
  <si>
    <t>主伐</t>
  </si>
  <si>
    <t>間伐</t>
  </si>
  <si>
    <t>４-１７．造   林   及  び   伐   採   面   積</t>
  </si>
  <si>
    <t>平成14年</t>
  </si>
  <si>
    <t>４-１８．林          野          面          積</t>
  </si>
  <si>
    <t>４-１．専    兼    業    別    農    家    数</t>
  </si>
  <si>
    <t xml:space="preserve">   注）その他には、家事・育児が主の人、通学・病気・老齢などのために普段仕事をしない人などが該当する。</t>
  </si>
  <si>
    <t>そ　　の　　他</t>
  </si>
  <si>
    <t>す           い          か</t>
  </si>
  <si>
    <t xml:space="preserve">         ご</t>
  </si>
  <si>
    <t>素   材</t>
  </si>
  <si>
    <t>えのきたけ</t>
  </si>
  <si>
    <t>４-６．販売目的で作付（栽培）した作物の種類別作付（栽培）面積　　（販売農家）</t>
  </si>
  <si>
    <t>旧　宮崎市</t>
  </si>
  <si>
    <t>旧佐土原町</t>
  </si>
  <si>
    <t>旧　田野町</t>
  </si>
  <si>
    <t>旧　高岡町</t>
  </si>
  <si>
    <t>平成14年度</t>
  </si>
  <si>
    <t>平成14年度</t>
  </si>
  <si>
    <t>注1）  ２条森林面積。該当年度に有効な地域森林計画書から抜粋。</t>
  </si>
  <si>
    <t>４-８．普     通     作     物     の　　</t>
  </si>
  <si>
    <t>　　生     産     状     況</t>
  </si>
  <si>
    <t>1 612</t>
  </si>
  <si>
    <t>7 836</t>
  </si>
  <si>
    <t>1 015</t>
  </si>
  <si>
    <t>180 264</t>
  </si>
  <si>
    <t>1 500</t>
  </si>
  <si>
    <t>4 680</t>
  </si>
  <si>
    <t>-</t>
  </si>
  <si>
    <t>528 086</t>
  </si>
  <si>
    <t>-</t>
  </si>
  <si>
    <t>　　　な                                                     野                                                         菜</t>
  </si>
  <si>
    <t>ン</t>
  </si>
  <si>
    <t xml:space="preserve">　ピ        ー       マ </t>
  </si>
  <si>
    <t xml:space="preserve">  　も</t>
  </si>
  <si>
    <t xml:space="preserve">     い             ち            </t>
  </si>
  <si>
    <t>さ     と     い</t>
  </si>
  <si>
    <t>面  積</t>
  </si>
  <si>
    <t>１ ・２　</t>
  </si>
  <si>
    <t xml:space="preserve">    産       状       況</t>
  </si>
  <si>
    <t xml:space="preserve">   注１）経営耕地面積が10ａ以上の農業を営む世帯又は経営耕地面積が10a未満であっても調査期日前1年間の販売</t>
  </si>
  <si>
    <t xml:space="preserve">           金額が15万円以上あった世帯（例外規定農家）をいう。</t>
  </si>
  <si>
    <t>注）四捨五入の関係で合計は必ずしも一致しない。</t>
  </si>
  <si>
    <t xml:space="preserve">   注）  平成16年度までは、旧宮崎市の数値。</t>
  </si>
  <si>
    <t>注3）  平成16年までは、旧宮崎市の数値。</t>
  </si>
  <si>
    <t>注2）　四捨五入の関係で合計は必ずしも一致しない。</t>
  </si>
  <si>
    <t>1７</t>
  </si>
  <si>
    <t>立毛        ソルゴー</t>
  </si>
  <si>
    <t>農業センサス結果（４-１表～４-７表）</t>
  </si>
  <si>
    <t>４-１表～４-７表は農業センサス（調査年の２月１日現在）の結果に基づくものである。</t>
  </si>
  <si>
    <t>４-１０．　　野     菜     の　　</t>
  </si>
  <si>
    <t>４-９．花       き       の      生　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</si>
</sst>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_ * #\ ###\ ##0_ ;_ * \-#\ ###\ ##0_ ;_ * &quot;-&quot;_ ;_ @_ "/>
    <numFmt numFmtId="179" formatCode="0_);[Red]\(0\)"/>
    <numFmt numFmtId="180" formatCode="[&lt;=999]000;000\-0000"/>
    <numFmt numFmtId="181" formatCode="0.0_ "/>
    <numFmt numFmtId="182" formatCode="\ #\ ###\ ##0"/>
    <numFmt numFmtId="183" formatCode="###\ ###;"/>
    <numFmt numFmtId="184" formatCode="###\ ###\ ###;&quot;-&quot;###\ ###\ ###;&quot;-&quot;"/>
    <numFmt numFmtId="185" formatCode="###\ ###\ ###;&quot;△&quot;###\ ###\ ###;&quot;-&quot;"/>
    <numFmt numFmtId="186" formatCode="###\ ###;&quot;△&quot;###\ ###\ ###;&quot;-&quot;"/>
    <numFmt numFmtId="187" formatCode="###\ ##0_ ;_ * &quot;△ &quot;#\ ##0_ ;_ * &quot;-&quot;_ ;_ @_ "/>
    <numFmt numFmtId="188" formatCode="#\ ###\ ##0_ ;_ * &quot;△ &quot;#\ ##0_ ;_ * &quot;-&quot;_ ;_ @_ "/>
    <numFmt numFmtId="189" formatCode="#\ ###\ ##0;_ * &quot;△ &quot;#\ ##0_ ;_ * &quot;-&quot;_ ;_ @_ "/>
    <numFmt numFmtId="190" formatCode="0;&quot;△ &quot;0"/>
    <numFmt numFmtId="191" formatCode="0.00;&quot;△ &quot;0.00"/>
    <numFmt numFmtId="192" formatCode="0.00_ "/>
    <numFmt numFmtId="193" formatCode="0_ "/>
    <numFmt numFmtId="194" formatCode="_ ##\ ###\ ###\ ##0_ ;_ * \-#,##0_ ;_ * &quot;-&quot;_ ;_ @_ "/>
    <numFmt numFmtId="195" formatCode="0.0;[Red]0.0"/>
    <numFmt numFmtId="196" formatCode="0.00;[Red]0.00"/>
    <numFmt numFmtId="197" formatCode="0;[Red]0"/>
    <numFmt numFmtId="198" formatCode="#\ ###\ ###"/>
    <numFmt numFmtId="199" formatCode="_ ##\ ###\ ###\ ##0.0_ ;_ * \-#,##0_ ;_ * &quot;-&quot;_ ;_ @_ "/>
    <numFmt numFmtId="200" formatCode="_ ##\ ###\ ###\ ##;_ * \-#,##0_ ;_ * &quot;-&quot;_ ;_ @_ "/>
    <numFmt numFmtId="201" formatCode="0.00_);[Red]\(0.00\)"/>
    <numFmt numFmtId="202" formatCode="###\ ###\ ###.0"/>
    <numFmt numFmtId="203" formatCode="0.0"/>
    <numFmt numFmtId="204" formatCode="###.0\ ###\ ###"/>
    <numFmt numFmtId="205" formatCode="###.\ ###\ ###"/>
    <numFmt numFmtId="206" formatCode="##.\ ###\ ###"/>
    <numFmt numFmtId="207" formatCode="###.00\ ###\ ###"/>
    <numFmt numFmtId="208" formatCode="###\ ###.\ ###\ ###"/>
    <numFmt numFmtId="209" formatCode="####\ ###.\ ###\ ###"/>
    <numFmt numFmtId="210" formatCode="#####\ ###.\ ###\ ###"/>
    <numFmt numFmtId="211" formatCode="####\ ###.\ 0##"/>
    <numFmt numFmtId="212" formatCode="#\ ###\ ###.\ 0##"/>
    <numFmt numFmtId="213" formatCode="#\ ###\ ###\ ###"/>
    <numFmt numFmtId="214" formatCode="0.0_];&quot;-&quot;###;&quot;-&quot;"/>
    <numFmt numFmtId="215" formatCode="_ ##\ ###\ ###\ ##0_ ;_ * &quot;△&quot;#,##0_ ;_ * &quot;-&quot;_ ;_ @_ "/>
    <numFmt numFmtId="216" formatCode="#,##0_);[Red]\(#,##0\)"/>
    <numFmt numFmtId="217" formatCode="&quot;平&quot;&quot;成&quot;###&quot;年度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176" fontId="4" fillId="0" borderId="7" xfId="0" applyNumberFormat="1" applyFont="1" applyBorder="1" applyAlignment="1">
      <alignment horizontal="center" vertical="top"/>
    </xf>
    <xf numFmtId="177" fontId="4" fillId="0" borderId="6" xfId="0" applyNumberFormat="1" applyFont="1" applyBorder="1" applyAlignment="1">
      <alignment horizontal="center" vertical="top"/>
    </xf>
    <xf numFmtId="176" fontId="4" fillId="0" borderId="8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8" fontId="4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top"/>
    </xf>
    <xf numFmtId="178" fontId="4" fillId="0" borderId="9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8" fontId="3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7" xfId="0" applyFont="1" applyBorder="1" applyAlignment="1">
      <alignment horizontal="center" vertical="top"/>
    </xf>
    <xf numFmtId="177" fontId="5" fillId="0" borderId="5" xfId="0" applyNumberFormat="1" applyFont="1" applyBorder="1" applyAlignment="1">
      <alignment horizontal="left"/>
    </xf>
    <xf numFmtId="176" fontId="5" fillId="0" borderId="5" xfId="0" applyNumberFormat="1" applyFont="1" applyBorder="1" applyAlignment="1">
      <alignment horizontal="left"/>
    </xf>
    <xf numFmtId="177" fontId="5" fillId="0" borderId="6" xfId="0" applyNumberFormat="1" applyFont="1" applyBorder="1" applyAlignment="1" quotePrefix="1">
      <alignment horizontal="left" vertical="top"/>
    </xf>
    <xf numFmtId="177" fontId="5" fillId="0" borderId="6" xfId="0" applyNumberFormat="1" applyFont="1" applyBorder="1" applyAlignment="1" quotePrefix="1">
      <alignment horizontal="center" vertical="top"/>
    </xf>
    <xf numFmtId="0" fontId="6" fillId="0" borderId="0" xfId="0" applyFont="1" applyAlignment="1">
      <alignment vertical="center"/>
    </xf>
    <xf numFmtId="177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76" fontId="6" fillId="0" borderId="3" xfId="0" applyNumberFormat="1" applyFont="1" applyBorder="1" applyAlignment="1">
      <alignment horizontal="right"/>
    </xf>
    <xf numFmtId="178" fontId="3" fillId="0" borderId="8" xfId="0" applyNumberFormat="1" applyFont="1" applyBorder="1" applyAlignment="1">
      <alignment horizontal="center"/>
    </xf>
    <xf numFmtId="6" fontId="2" fillId="0" borderId="0" xfId="19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178" fontId="4" fillId="0" borderId="0" xfId="0" applyNumberFormat="1" applyFont="1" applyBorder="1" applyAlignment="1" quotePrefix="1">
      <alignment horizontal="right"/>
    </xf>
    <xf numFmtId="178" fontId="4" fillId="0" borderId="15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Border="1" applyAlignment="1" quotePrefix="1">
      <alignment horizontal="center"/>
    </xf>
    <xf numFmtId="178" fontId="6" fillId="0" borderId="0" xfId="0" applyNumberFormat="1" applyFont="1" applyBorder="1" applyAlignment="1" quotePrefix="1">
      <alignment horizontal="right"/>
    </xf>
    <xf numFmtId="178" fontId="6" fillId="0" borderId="3" xfId="0" applyNumberFormat="1" applyFont="1" applyBorder="1" applyAlignment="1" quotePrefix="1">
      <alignment horizontal="right"/>
    </xf>
    <xf numFmtId="0" fontId="5" fillId="0" borderId="4" xfId="0" applyFont="1" applyBorder="1" applyAlignment="1">
      <alignment horizontal="center"/>
    </xf>
    <xf numFmtId="6" fontId="5" fillId="0" borderId="7" xfId="19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13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8" xfId="0" applyFont="1" applyBorder="1" applyAlignment="1" quotePrefix="1">
      <alignment horizontal="left"/>
    </xf>
    <xf numFmtId="176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 quotePrefix="1">
      <alignment horizontal="left"/>
    </xf>
    <xf numFmtId="178" fontId="4" fillId="0" borderId="17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Alignment="1">
      <alignment horizontal="right"/>
    </xf>
    <xf numFmtId="185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76" fontId="6" fillId="0" borderId="3" xfId="0" applyNumberFormat="1" applyFont="1" applyBorder="1" applyAlignment="1" quotePrefix="1">
      <alignment horizontal="right"/>
    </xf>
    <xf numFmtId="0" fontId="4" fillId="0" borderId="17" xfId="0" applyFont="1" applyBorder="1" applyAlignment="1">
      <alignment/>
    </xf>
    <xf numFmtId="185" fontId="4" fillId="0" borderId="9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3" fillId="0" borderId="0" xfId="0" applyNumberFormat="1" applyFont="1" applyBorder="1" applyAlignment="1">
      <alignment horizontal="center"/>
    </xf>
    <xf numFmtId="185" fontId="3" fillId="0" borderId="8" xfId="0" applyNumberFormat="1" applyFont="1" applyBorder="1" applyAlignment="1">
      <alignment horizontal="right"/>
    </xf>
    <xf numFmtId="185" fontId="4" fillId="0" borderId="0" xfId="0" applyNumberFormat="1" applyFont="1" applyBorder="1" applyAlignment="1" quotePrefix="1">
      <alignment horizontal="right"/>
    </xf>
    <xf numFmtId="186" fontId="4" fillId="0" borderId="0" xfId="0" applyNumberFormat="1" applyFont="1" applyBorder="1" applyAlignment="1" quotePrefix="1">
      <alignment horizontal="right"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4" fillId="0" borderId="9" xfId="0" applyNumberFormat="1" applyFont="1" applyBorder="1" applyAlignment="1">
      <alignment/>
    </xf>
    <xf numFmtId="185" fontId="4" fillId="0" borderId="9" xfId="0" applyNumberFormat="1" applyFont="1" applyBorder="1" applyAlignment="1" quotePrefix="1">
      <alignment/>
    </xf>
    <xf numFmtId="185" fontId="4" fillId="0" borderId="0" xfId="0" applyNumberFormat="1" applyFont="1" applyBorder="1" applyAlignment="1" quotePrefix="1">
      <alignment/>
    </xf>
    <xf numFmtId="6" fontId="4" fillId="0" borderId="17" xfId="19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3" xfId="0" applyNumberFormat="1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187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7" xfId="0" applyFont="1" applyBorder="1" applyAlignment="1">
      <alignment vertical="center"/>
    </xf>
    <xf numFmtId="6" fontId="4" fillId="0" borderId="1" xfId="19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 vertical="center"/>
    </xf>
    <xf numFmtId="176" fontId="4" fillId="0" borderId="20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186" fontId="4" fillId="0" borderId="9" xfId="0" applyNumberFormat="1" applyFont="1" applyBorder="1" applyAlignment="1" quotePrefix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9" fillId="0" borderId="8" xfId="0" applyFont="1" applyBorder="1" applyAlignment="1">
      <alignment horizontal="left"/>
    </xf>
    <xf numFmtId="178" fontId="6" fillId="0" borderId="8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0" fontId="6" fillId="0" borderId="8" xfId="0" applyFont="1" applyBorder="1" applyAlignment="1" quotePrefix="1">
      <alignment horizontal="left" vertical="top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178" fontId="6" fillId="0" borderId="8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9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center"/>
    </xf>
    <xf numFmtId="181" fontId="4" fillId="0" borderId="9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0" fontId="3" fillId="0" borderId="17" xfId="0" applyFont="1" applyBorder="1" applyAlignment="1" quotePrefix="1">
      <alignment/>
    </xf>
    <xf numFmtId="0" fontId="4" fillId="0" borderId="15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6" fontId="4" fillId="0" borderId="10" xfId="19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right"/>
    </xf>
    <xf numFmtId="189" fontId="4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85" fontId="5" fillId="0" borderId="9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9" fontId="4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5" fontId="5" fillId="0" borderId="9" xfId="0" applyNumberFormat="1" applyFont="1" applyBorder="1" applyAlignment="1">
      <alignment/>
    </xf>
    <xf numFmtId="185" fontId="3" fillId="0" borderId="0" xfId="22" applyNumberFormat="1" applyFont="1" applyBorder="1" applyAlignment="1">
      <alignment/>
      <protection/>
    </xf>
    <xf numFmtId="185" fontId="3" fillId="0" borderId="0" xfId="22" applyNumberFormat="1" applyFont="1" applyBorder="1">
      <alignment/>
      <protection/>
    </xf>
    <xf numFmtId="185" fontId="4" fillId="0" borderId="0" xfId="22" applyNumberFormat="1" applyFont="1" applyBorder="1" applyAlignment="1">
      <alignment/>
      <protection/>
    </xf>
    <xf numFmtId="185" fontId="4" fillId="0" borderId="0" xfId="22" applyNumberFormat="1" applyFont="1" applyBorder="1">
      <alignment/>
      <protection/>
    </xf>
    <xf numFmtId="0" fontId="4" fillId="0" borderId="19" xfId="0" applyFont="1" applyBorder="1" applyAlignment="1" quotePrefix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/>
    </xf>
    <xf numFmtId="176" fontId="4" fillId="0" borderId="5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right"/>
    </xf>
    <xf numFmtId="178" fontId="3" fillId="0" borderId="8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185" fontId="4" fillId="0" borderId="7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85" fontId="4" fillId="0" borderId="7" xfId="0" applyNumberFormat="1" applyFont="1" applyBorder="1" applyAlignment="1">
      <alignment/>
    </xf>
    <xf numFmtId="185" fontId="3" fillId="0" borderId="16" xfId="0" applyNumberFormat="1" applyFont="1" applyBorder="1" applyAlignment="1">
      <alignment horizontal="right"/>
    </xf>
    <xf numFmtId="186" fontId="4" fillId="0" borderId="9" xfId="0" applyNumberFormat="1" applyFont="1" applyBorder="1" applyAlignment="1">
      <alignment/>
    </xf>
    <xf numFmtId="178" fontId="4" fillId="0" borderId="8" xfId="0" applyNumberFormat="1" applyFont="1" applyBorder="1" applyAlignment="1" quotePrefix="1">
      <alignment horizontal="right"/>
    </xf>
    <xf numFmtId="0" fontId="4" fillId="0" borderId="8" xfId="0" applyFont="1" applyBorder="1" applyAlignment="1">
      <alignment/>
    </xf>
    <xf numFmtId="0" fontId="12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right"/>
    </xf>
    <xf numFmtId="187" fontId="3" fillId="0" borderId="8" xfId="0" applyNumberFormat="1" applyFont="1" applyBorder="1" applyAlignment="1">
      <alignment horizontal="right"/>
    </xf>
    <xf numFmtId="187" fontId="3" fillId="0" borderId="8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/>
    </xf>
    <xf numFmtId="18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17" xfId="23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right"/>
    </xf>
    <xf numFmtId="0" fontId="4" fillId="0" borderId="0" xfId="23" applyNumberFormat="1" applyFont="1" applyFill="1" applyBorder="1" applyAlignment="1">
      <alignment horizontal="center"/>
      <protection/>
    </xf>
    <xf numFmtId="188" fontId="4" fillId="0" borderId="9" xfId="0" applyNumberFormat="1" applyFont="1" applyBorder="1" applyAlignment="1">
      <alignment/>
    </xf>
    <xf numFmtId="188" fontId="4" fillId="0" borderId="7" xfId="0" applyNumberFormat="1" applyFont="1" applyBorder="1" applyAlignment="1">
      <alignment/>
    </xf>
    <xf numFmtId="188" fontId="4" fillId="0" borderId="13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7" xfId="23" applyNumberFormat="1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4" fillId="0" borderId="2" xfId="23" applyNumberFormat="1" applyFont="1" applyFill="1" applyBorder="1" applyAlignment="1">
      <alignment horizontal="center"/>
      <protection/>
    </xf>
    <xf numFmtId="0" fontId="4" fillId="0" borderId="23" xfId="0" applyFont="1" applyBorder="1" applyAlignment="1">
      <alignment/>
    </xf>
    <xf numFmtId="181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201" fontId="3" fillId="0" borderId="9" xfId="0" applyNumberFormat="1" applyFont="1" applyBorder="1" applyAlignment="1">
      <alignment/>
    </xf>
    <xf numFmtId="201" fontId="3" fillId="0" borderId="0" xfId="0" applyNumberFormat="1" applyFont="1" applyBorder="1" applyAlignment="1">
      <alignment/>
    </xf>
    <xf numFmtId="201" fontId="4" fillId="0" borderId="0" xfId="0" applyNumberFormat="1" applyFont="1" applyBorder="1" applyAlignment="1">
      <alignment/>
    </xf>
    <xf numFmtId="201" fontId="4" fillId="0" borderId="0" xfId="0" applyNumberFormat="1" applyFont="1" applyBorder="1" applyAlignment="1">
      <alignment/>
    </xf>
    <xf numFmtId="201" fontId="4" fillId="0" borderId="13" xfId="0" applyNumberFormat="1" applyFont="1" applyBorder="1" applyAlignment="1">
      <alignment/>
    </xf>
    <xf numFmtId="201" fontId="4" fillId="0" borderId="13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189" fontId="4" fillId="0" borderId="13" xfId="0" applyNumberFormat="1" applyFont="1" applyBorder="1" applyAlignment="1">
      <alignment horizontal="right"/>
    </xf>
    <xf numFmtId="185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8" fillId="0" borderId="17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5" fillId="0" borderId="17" xfId="23" applyNumberFormat="1" applyFont="1" applyFill="1" applyBorder="1" applyAlignment="1">
      <alignment horizontal="center"/>
      <protection/>
    </xf>
    <xf numFmtId="0" fontId="5" fillId="0" borderId="2" xfId="23" applyNumberFormat="1" applyFont="1" applyFill="1" applyBorder="1" applyAlignment="1">
      <alignment horizontal="center"/>
      <protection/>
    </xf>
    <xf numFmtId="188" fontId="4" fillId="0" borderId="7" xfId="0" applyNumberFormat="1" applyFont="1" applyBorder="1" applyAlignment="1">
      <alignment/>
    </xf>
    <xf numFmtId="188" fontId="4" fillId="0" borderId="13" xfId="0" applyNumberFormat="1" applyFont="1" applyBorder="1" applyAlignment="1">
      <alignment/>
    </xf>
    <xf numFmtId="185" fontId="4" fillId="0" borderId="13" xfId="0" applyNumberFormat="1" applyFont="1" applyBorder="1" applyAlignment="1">
      <alignment/>
    </xf>
    <xf numFmtId="185" fontId="4" fillId="0" borderId="13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85" fontId="5" fillId="0" borderId="0" xfId="0" applyNumberFormat="1" applyFont="1" applyBorder="1" applyAlignment="1" quotePrefix="1">
      <alignment horizontal="right"/>
    </xf>
    <xf numFmtId="185" fontId="5" fillId="0" borderId="0" xfId="0" applyNumberFormat="1" applyFont="1" applyBorder="1" applyAlignment="1" quotePrefix="1">
      <alignment/>
    </xf>
    <xf numFmtId="0" fontId="5" fillId="0" borderId="0" xfId="0" applyFont="1" applyBorder="1" applyAlignment="1">
      <alignment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Alignment="1">
      <alignment/>
    </xf>
    <xf numFmtId="0" fontId="5" fillId="0" borderId="9" xfId="0" applyFont="1" applyBorder="1" applyAlignment="1">
      <alignment/>
    </xf>
    <xf numFmtId="185" fontId="5" fillId="0" borderId="13" xfId="0" applyNumberFormat="1" applyFont="1" applyBorder="1" applyAlignment="1">
      <alignment/>
    </xf>
    <xf numFmtId="185" fontId="5" fillId="0" borderId="13" xfId="0" applyNumberFormat="1" applyFont="1" applyBorder="1" applyAlignment="1">
      <alignment/>
    </xf>
    <xf numFmtId="185" fontId="5" fillId="0" borderId="13" xfId="0" applyNumberFormat="1" applyFont="1" applyBorder="1" applyAlignment="1">
      <alignment horizontal="right"/>
    </xf>
    <xf numFmtId="6" fontId="4" fillId="0" borderId="11" xfId="19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/>
    </xf>
    <xf numFmtId="176" fontId="6" fillId="0" borderId="3" xfId="0" applyNumberFormat="1" applyFont="1" applyBorder="1" applyAlignment="1">
      <alignment horizontal="left"/>
    </xf>
    <xf numFmtId="0" fontId="4" fillId="0" borderId="0" xfId="21">
      <alignment/>
      <protection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187" fontId="4" fillId="0" borderId="0" xfId="0" applyNumberFormat="1" applyFont="1" applyBorder="1" applyAlignment="1">
      <alignment horizontal="right" vertical="center"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87" fontId="4" fillId="0" borderId="0" xfId="0" applyNumberFormat="1" applyFont="1" applyBorder="1" applyAlignment="1">
      <alignment horizontal="right"/>
    </xf>
    <xf numFmtId="187" fontId="4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87" fontId="3" fillId="0" borderId="8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6" fontId="2" fillId="0" borderId="0" xfId="19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2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6" fontId="2" fillId="0" borderId="0" xfId="19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6" fontId="2" fillId="0" borderId="0" xfId="19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 quotePrefix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○ページ基礎" xfId="21"/>
    <cellStyle name="標準_04-1.農林" xfId="22"/>
    <cellStyle name="標準_人口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47625</xdr:rowOff>
    </xdr:from>
    <xdr:to>
      <xdr:col>1</xdr:col>
      <xdr:colOff>114300</xdr:colOff>
      <xdr:row>12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885825" y="227647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47625</xdr:rowOff>
    </xdr:from>
    <xdr:to>
      <xdr:col>11</xdr:col>
      <xdr:colOff>114300</xdr:colOff>
      <xdr:row>12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172075" y="227647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6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1.00390625" style="2" customWidth="1"/>
    <col min="2" max="4" width="10.625" style="2" customWidth="1"/>
    <col min="5" max="6" width="3.125" style="2" customWidth="1"/>
    <col min="7" max="7" width="5.625" style="2" customWidth="1"/>
    <col min="8" max="11" width="3.125" style="2" customWidth="1"/>
    <col min="12" max="12" width="10.625" style="2" customWidth="1"/>
    <col min="13" max="16384" width="9.00390625" style="2" customWidth="1"/>
  </cols>
  <sheetData>
    <row r="1" spans="1:11" s="255" customFormat="1" ht="18" customHeight="1">
      <c r="A1" s="265" t="s">
        <v>286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255" customFormat="1" ht="14.25" customHeight="1">
      <c r="A2" s="266" t="s">
        <v>287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="255" customFormat="1" ht="12"/>
    <row r="4" s="255" customFormat="1" ht="12"/>
    <row r="5" spans="1:12" s="40" customFormat="1" ht="21" customHeight="1">
      <c r="A5" s="267" t="s">
        <v>243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 ht="14.25" customHeight="1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7.25" customHeight="1" thickTop="1">
      <c r="A7" s="86"/>
      <c r="B7" s="289" t="s">
        <v>185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ht="15.75" customHeight="1">
      <c r="A8" s="282" t="s">
        <v>47</v>
      </c>
      <c r="B8" s="154"/>
      <c r="C8" s="272" t="s">
        <v>173</v>
      </c>
      <c r="D8" s="273"/>
      <c r="E8" s="273"/>
      <c r="F8" s="273"/>
      <c r="G8" s="273"/>
      <c r="H8" s="273"/>
      <c r="I8" s="273"/>
      <c r="J8" s="273"/>
      <c r="K8" s="274"/>
      <c r="L8" s="176" t="s">
        <v>172</v>
      </c>
    </row>
    <row r="9" spans="1:12" ht="18.75" customHeight="1">
      <c r="A9" s="282"/>
      <c r="B9" s="154"/>
      <c r="C9" s="275" t="s">
        <v>188</v>
      </c>
      <c r="D9" s="174" t="s">
        <v>172</v>
      </c>
      <c r="E9" s="283" t="s">
        <v>172</v>
      </c>
      <c r="F9" s="284"/>
      <c r="G9" s="285"/>
      <c r="H9" s="283" t="s">
        <v>172</v>
      </c>
      <c r="I9" s="284"/>
      <c r="J9" s="284"/>
      <c r="K9" s="285"/>
      <c r="L9" s="262" t="s">
        <v>187</v>
      </c>
    </row>
    <row r="10" spans="1:12" ht="15" customHeight="1">
      <c r="A10" s="148" t="s">
        <v>48</v>
      </c>
      <c r="B10" s="173"/>
      <c r="C10" s="276"/>
      <c r="D10" s="154" t="s">
        <v>92</v>
      </c>
      <c r="E10" s="279" t="s">
        <v>174</v>
      </c>
      <c r="F10" s="280"/>
      <c r="G10" s="281"/>
      <c r="H10" s="279" t="s">
        <v>175</v>
      </c>
      <c r="I10" s="280"/>
      <c r="J10" s="280"/>
      <c r="K10" s="281"/>
      <c r="L10" s="263"/>
    </row>
    <row r="11" spans="1:12" ht="17.25" customHeight="1">
      <c r="A11" s="145" t="s">
        <v>167</v>
      </c>
      <c r="B11" s="196">
        <v>6156</v>
      </c>
      <c r="C11" s="196">
        <v>4449</v>
      </c>
      <c r="D11" s="197">
        <v>2133</v>
      </c>
      <c r="E11" s="286">
        <v>902</v>
      </c>
      <c r="F11" s="286"/>
      <c r="G11" s="286"/>
      <c r="H11" s="287">
        <v>1414</v>
      </c>
      <c r="I11" s="287"/>
      <c r="J11" s="287"/>
      <c r="K11" s="287"/>
      <c r="L11" s="198">
        <v>1707</v>
      </c>
    </row>
    <row r="12" spans="1:12" ht="17.25" customHeight="1">
      <c r="A12" s="106" t="s">
        <v>49</v>
      </c>
      <c r="B12" s="278">
        <v>1342</v>
      </c>
      <c r="C12" s="117">
        <v>622</v>
      </c>
      <c r="D12" s="117">
        <v>289</v>
      </c>
      <c r="E12" s="277">
        <v>96</v>
      </c>
      <c r="F12" s="277"/>
      <c r="G12" s="277"/>
      <c r="H12" s="277">
        <v>237</v>
      </c>
      <c r="I12" s="277"/>
      <c r="J12" s="277"/>
      <c r="K12" s="277"/>
      <c r="L12" s="264">
        <v>366</v>
      </c>
    </row>
    <row r="13" spans="1:12" ht="17.25" customHeight="1">
      <c r="A13" s="106" t="s">
        <v>50</v>
      </c>
      <c r="B13" s="278"/>
      <c r="C13" s="117">
        <v>354</v>
      </c>
      <c r="D13" s="117">
        <v>177</v>
      </c>
      <c r="E13" s="277">
        <v>66</v>
      </c>
      <c r="F13" s="277"/>
      <c r="G13" s="277"/>
      <c r="H13" s="277">
        <v>111</v>
      </c>
      <c r="I13" s="277"/>
      <c r="J13" s="277"/>
      <c r="K13" s="277"/>
      <c r="L13" s="264"/>
    </row>
    <row r="14" spans="1:12" ht="17.25" customHeight="1">
      <c r="A14" s="106" t="s">
        <v>51</v>
      </c>
      <c r="B14" s="117">
        <v>293</v>
      </c>
      <c r="C14" s="117">
        <v>206</v>
      </c>
      <c r="D14" s="117">
        <v>91</v>
      </c>
      <c r="E14" s="277">
        <v>38</v>
      </c>
      <c r="F14" s="277"/>
      <c r="G14" s="277"/>
      <c r="H14" s="277">
        <v>77</v>
      </c>
      <c r="I14" s="277"/>
      <c r="J14" s="277"/>
      <c r="K14" s="277"/>
      <c r="L14" s="2">
        <v>87</v>
      </c>
    </row>
    <row r="15" spans="1:12" ht="17.25" customHeight="1">
      <c r="A15" s="106" t="s">
        <v>52</v>
      </c>
      <c r="B15" s="117">
        <v>229</v>
      </c>
      <c r="C15" s="117">
        <v>151</v>
      </c>
      <c r="D15" s="117">
        <v>77</v>
      </c>
      <c r="E15" s="277">
        <v>21</v>
      </c>
      <c r="F15" s="277"/>
      <c r="G15" s="277"/>
      <c r="H15" s="277">
        <v>53</v>
      </c>
      <c r="I15" s="277"/>
      <c r="J15" s="277"/>
      <c r="K15" s="277"/>
      <c r="L15" s="2">
        <v>78</v>
      </c>
    </row>
    <row r="16" spans="1:12" ht="17.25" customHeight="1">
      <c r="A16" s="106" t="s">
        <v>53</v>
      </c>
      <c r="B16" s="117">
        <v>458</v>
      </c>
      <c r="C16" s="117">
        <v>353</v>
      </c>
      <c r="D16" s="117">
        <v>197</v>
      </c>
      <c r="E16" s="277">
        <v>82</v>
      </c>
      <c r="F16" s="277"/>
      <c r="G16" s="277"/>
      <c r="H16" s="277">
        <v>74</v>
      </c>
      <c r="I16" s="277"/>
      <c r="J16" s="277"/>
      <c r="K16" s="277"/>
      <c r="L16" s="2">
        <v>105</v>
      </c>
    </row>
    <row r="17" spans="1:12" ht="17.25" customHeight="1">
      <c r="A17" s="106" t="s">
        <v>54</v>
      </c>
      <c r="B17" s="117">
        <v>361</v>
      </c>
      <c r="C17" s="117">
        <v>289</v>
      </c>
      <c r="D17" s="117">
        <v>147</v>
      </c>
      <c r="E17" s="277">
        <v>77</v>
      </c>
      <c r="F17" s="277"/>
      <c r="G17" s="277"/>
      <c r="H17" s="277">
        <v>65</v>
      </c>
      <c r="I17" s="277"/>
      <c r="J17" s="277"/>
      <c r="K17" s="277"/>
      <c r="L17" s="2">
        <v>72</v>
      </c>
    </row>
    <row r="18" spans="1:12" s="10" customFormat="1" ht="17.25" customHeight="1">
      <c r="A18" s="106" t="s">
        <v>55</v>
      </c>
      <c r="B18" s="117">
        <v>49</v>
      </c>
      <c r="C18" s="117">
        <v>20</v>
      </c>
      <c r="D18" s="117">
        <v>11</v>
      </c>
      <c r="E18" s="277">
        <v>4</v>
      </c>
      <c r="F18" s="277"/>
      <c r="G18" s="277"/>
      <c r="H18" s="277">
        <v>5</v>
      </c>
      <c r="I18" s="277"/>
      <c r="J18" s="277"/>
      <c r="K18" s="277"/>
      <c r="L18" s="10">
        <v>29</v>
      </c>
    </row>
    <row r="19" spans="1:12" s="10" customFormat="1" ht="17.25" customHeight="1">
      <c r="A19" s="106" t="s">
        <v>168</v>
      </c>
      <c r="B19" s="117">
        <v>791</v>
      </c>
      <c r="C19" s="117">
        <v>455</v>
      </c>
      <c r="D19" s="117">
        <v>206</v>
      </c>
      <c r="E19" s="277">
        <v>80</v>
      </c>
      <c r="F19" s="277"/>
      <c r="G19" s="277"/>
      <c r="H19" s="277">
        <v>169</v>
      </c>
      <c r="I19" s="277"/>
      <c r="J19" s="277"/>
      <c r="K19" s="277"/>
      <c r="L19" s="10">
        <v>336</v>
      </c>
    </row>
    <row r="20" spans="1:12" s="10" customFormat="1" ht="17.25" customHeight="1">
      <c r="A20" s="106" t="s">
        <v>169</v>
      </c>
      <c r="B20" s="117">
        <v>1018</v>
      </c>
      <c r="C20" s="117">
        <v>804</v>
      </c>
      <c r="D20" s="117">
        <v>349</v>
      </c>
      <c r="E20" s="277">
        <v>176</v>
      </c>
      <c r="F20" s="277"/>
      <c r="G20" s="277"/>
      <c r="H20" s="277">
        <v>279</v>
      </c>
      <c r="I20" s="277"/>
      <c r="J20" s="277"/>
      <c r="K20" s="277"/>
      <c r="L20" s="10">
        <v>214</v>
      </c>
    </row>
    <row r="21" spans="1:12" s="10" customFormat="1" ht="17.25" customHeight="1">
      <c r="A21" s="106" t="s">
        <v>170</v>
      </c>
      <c r="B21" s="117">
        <v>654</v>
      </c>
      <c r="C21" s="117">
        <v>532</v>
      </c>
      <c r="D21" s="117">
        <v>292</v>
      </c>
      <c r="E21" s="277">
        <v>147</v>
      </c>
      <c r="F21" s="277"/>
      <c r="G21" s="277"/>
      <c r="H21" s="277">
        <v>93</v>
      </c>
      <c r="I21" s="277"/>
      <c r="J21" s="277"/>
      <c r="K21" s="277"/>
      <c r="L21" s="10">
        <v>122</v>
      </c>
    </row>
    <row r="22" spans="1:12" s="10" customFormat="1" ht="17.25" customHeight="1">
      <c r="A22" s="149" t="s">
        <v>171</v>
      </c>
      <c r="B22" s="117">
        <v>961</v>
      </c>
      <c r="C22" s="117">
        <v>663</v>
      </c>
      <c r="D22" s="117">
        <v>297</v>
      </c>
      <c r="E22" s="277">
        <v>115</v>
      </c>
      <c r="F22" s="277"/>
      <c r="G22" s="277"/>
      <c r="H22" s="288">
        <v>251</v>
      </c>
      <c r="I22" s="288"/>
      <c r="J22" s="288"/>
      <c r="K22" s="288"/>
      <c r="L22" s="175">
        <v>298</v>
      </c>
    </row>
    <row r="23" spans="1:11" s="10" customFormat="1" ht="17.25" customHeight="1">
      <c r="A23" s="73" t="s">
        <v>278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2" ht="12">
      <c r="A24" s="270" t="s">
        <v>279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</row>
    <row r="25" spans="1:12" ht="12">
      <c r="A25" s="271" t="s">
        <v>186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</row>
    <row r="26" spans="1:12" ht="12">
      <c r="A26" s="271" t="s">
        <v>189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</row>
  </sheetData>
  <mergeCells count="41">
    <mergeCell ref="A1:K1"/>
    <mergeCell ref="A2:K2"/>
    <mergeCell ref="A5:L5"/>
    <mergeCell ref="H21:K21"/>
    <mergeCell ref="H17:K17"/>
    <mergeCell ref="H18:K18"/>
    <mergeCell ref="H19:K19"/>
    <mergeCell ref="H20:K20"/>
    <mergeCell ref="E17:G17"/>
    <mergeCell ref="E18:G18"/>
    <mergeCell ref="H22:K22"/>
    <mergeCell ref="B7:L7"/>
    <mergeCell ref="L9:L10"/>
    <mergeCell ref="L12:L13"/>
    <mergeCell ref="E21:G21"/>
    <mergeCell ref="E22:G22"/>
    <mergeCell ref="H13:K13"/>
    <mergeCell ref="H14:K14"/>
    <mergeCell ref="H15:K15"/>
    <mergeCell ref="H16:K16"/>
    <mergeCell ref="E19:G19"/>
    <mergeCell ref="E20:G20"/>
    <mergeCell ref="E13:G13"/>
    <mergeCell ref="E14:G14"/>
    <mergeCell ref="E15:G15"/>
    <mergeCell ref="E16:G16"/>
    <mergeCell ref="E9:G9"/>
    <mergeCell ref="H9:K9"/>
    <mergeCell ref="E12:G12"/>
    <mergeCell ref="E11:G11"/>
    <mergeCell ref="H11:K11"/>
    <mergeCell ref="A24:L24"/>
    <mergeCell ref="A25:L25"/>
    <mergeCell ref="A26:L26"/>
    <mergeCell ref="C8:K8"/>
    <mergeCell ref="C9:C10"/>
    <mergeCell ref="H12:K12"/>
    <mergeCell ref="B12:B13"/>
    <mergeCell ref="E10:G10"/>
    <mergeCell ref="H10:K10"/>
    <mergeCell ref="A8:A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/>
  <dimension ref="A1:S36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14.375" style="2" bestFit="1" customWidth="1"/>
    <col min="2" max="3" width="8.50390625" style="2" customWidth="1"/>
    <col min="4" max="4" width="10.50390625" style="2" customWidth="1"/>
    <col min="5" max="5" width="5.625" style="2" customWidth="1"/>
    <col min="6" max="6" width="8.50390625" style="2" customWidth="1"/>
    <col min="7" max="7" width="9.875" style="2" bestFit="1" customWidth="1"/>
    <col min="8" max="8" width="5.625" style="2" customWidth="1"/>
    <col min="9" max="9" width="8.50390625" style="2" customWidth="1"/>
    <col min="10" max="10" width="10.50390625" style="2" customWidth="1"/>
    <col min="11" max="11" width="5.875" style="2" customWidth="1"/>
    <col min="12" max="12" width="7.625" style="2" customWidth="1"/>
    <col min="13" max="13" width="10.625" style="2" customWidth="1"/>
    <col min="14" max="14" width="5.875" style="2" customWidth="1"/>
    <col min="15" max="15" width="7.625" style="2" customWidth="1"/>
    <col min="16" max="16" width="9.375" style="2" customWidth="1"/>
    <col min="17" max="17" width="5.875" style="2" customWidth="1"/>
    <col min="18" max="18" width="7.625" style="2" customWidth="1"/>
    <col min="19" max="19" width="9.75390625" style="2" bestFit="1" customWidth="1"/>
    <col min="20" max="16384" width="9.00390625" style="2" customWidth="1"/>
  </cols>
  <sheetData>
    <row r="1" spans="1:19" s="42" customFormat="1" ht="15" customHeight="1">
      <c r="A1" s="322" t="s">
        <v>288</v>
      </c>
      <c r="B1" s="322"/>
      <c r="C1" s="322"/>
      <c r="D1" s="322"/>
      <c r="E1" s="322"/>
      <c r="F1" s="322"/>
      <c r="G1" s="322"/>
      <c r="H1" s="322"/>
      <c r="I1" s="322"/>
      <c r="J1" s="105" t="s">
        <v>259</v>
      </c>
      <c r="K1" s="56"/>
      <c r="L1" s="56"/>
      <c r="M1" s="56"/>
      <c r="N1" s="56"/>
      <c r="O1" s="56"/>
      <c r="P1" s="56"/>
      <c r="Q1" s="56"/>
      <c r="R1" s="56"/>
      <c r="S1" s="110"/>
    </row>
    <row r="2" spans="1:19" s="37" customFormat="1" ht="10.5" customHeight="1" thickBot="1">
      <c r="A2" s="51" t="s">
        <v>152</v>
      </c>
      <c r="B2" s="54"/>
      <c r="C2" s="54"/>
      <c r="D2" s="54"/>
      <c r="E2" s="54"/>
      <c r="F2" s="54"/>
      <c r="G2" s="54"/>
      <c r="H2" s="54"/>
      <c r="I2" s="54"/>
      <c r="J2" s="109"/>
      <c r="K2" s="54"/>
      <c r="L2" s="54"/>
      <c r="M2" s="54"/>
      <c r="N2" s="54"/>
      <c r="O2" s="54"/>
      <c r="P2" s="54"/>
      <c r="Q2" s="54"/>
      <c r="R2" s="54"/>
      <c r="S2" s="136" t="s">
        <v>153</v>
      </c>
    </row>
    <row r="3" spans="1:19" s="10" customFormat="1" ht="19.5" customHeight="1" thickTop="1">
      <c r="A3" s="256" t="s">
        <v>0</v>
      </c>
      <c r="B3" s="326" t="s">
        <v>1</v>
      </c>
      <c r="C3" s="326"/>
      <c r="D3" s="256"/>
      <c r="E3" s="309" t="s">
        <v>217</v>
      </c>
      <c r="F3" s="310"/>
      <c r="G3" s="310"/>
      <c r="H3" s="310"/>
      <c r="I3" s="310"/>
      <c r="J3" s="320" t="s">
        <v>269</v>
      </c>
      <c r="K3" s="320"/>
      <c r="L3" s="320"/>
      <c r="M3" s="320"/>
      <c r="N3" s="320"/>
      <c r="O3" s="320"/>
      <c r="P3" s="320"/>
      <c r="Q3" s="320"/>
      <c r="R3" s="320"/>
      <c r="S3" s="320"/>
    </row>
    <row r="4" spans="1:19" s="10" customFormat="1" ht="19.5" customHeight="1">
      <c r="A4" s="327"/>
      <c r="B4" s="280"/>
      <c r="C4" s="280"/>
      <c r="D4" s="281"/>
      <c r="E4" s="323" t="s">
        <v>218</v>
      </c>
      <c r="F4" s="324"/>
      <c r="G4" s="325"/>
      <c r="H4" s="199" t="s">
        <v>271</v>
      </c>
      <c r="I4" s="200"/>
      <c r="J4" s="203" t="s">
        <v>270</v>
      </c>
      <c r="K4" s="323" t="s">
        <v>219</v>
      </c>
      <c r="L4" s="333"/>
      <c r="M4" s="334"/>
      <c r="N4" s="323" t="s">
        <v>220</v>
      </c>
      <c r="O4" s="333"/>
      <c r="P4" s="333"/>
      <c r="Q4" s="323" t="s">
        <v>221</v>
      </c>
      <c r="R4" s="324"/>
      <c r="S4" s="324"/>
    </row>
    <row r="5" spans="1:19" s="10" customFormat="1" ht="19.5" customHeight="1">
      <c r="A5" s="281"/>
      <c r="B5" s="4" t="s">
        <v>157</v>
      </c>
      <c r="C5" s="25" t="s">
        <v>155</v>
      </c>
      <c r="D5" s="26" t="s">
        <v>156</v>
      </c>
      <c r="E5" s="4" t="s">
        <v>275</v>
      </c>
      <c r="F5" s="25" t="s">
        <v>155</v>
      </c>
      <c r="G5" s="26" t="s">
        <v>156</v>
      </c>
      <c r="H5" s="4" t="s">
        <v>275</v>
      </c>
      <c r="I5" s="31" t="s">
        <v>155</v>
      </c>
      <c r="J5" s="151" t="s">
        <v>156</v>
      </c>
      <c r="K5" s="4" t="s">
        <v>275</v>
      </c>
      <c r="L5" s="25" t="s">
        <v>155</v>
      </c>
      <c r="M5" s="31" t="s">
        <v>156</v>
      </c>
      <c r="N5" s="4" t="s">
        <v>275</v>
      </c>
      <c r="O5" s="25" t="s">
        <v>155</v>
      </c>
      <c r="P5" s="31" t="s">
        <v>156</v>
      </c>
      <c r="Q5" s="4" t="s">
        <v>275</v>
      </c>
      <c r="R5" s="25" t="s">
        <v>155</v>
      </c>
      <c r="S5" s="27" t="s">
        <v>156</v>
      </c>
    </row>
    <row r="6" spans="1:19" s="243" customFormat="1" ht="21" customHeight="1">
      <c r="A6" s="240" t="s">
        <v>255</v>
      </c>
      <c r="B6" s="82">
        <v>695</v>
      </c>
      <c r="C6" s="241">
        <v>28029</v>
      </c>
      <c r="D6" s="241">
        <v>7418200</v>
      </c>
      <c r="E6" s="241">
        <v>121</v>
      </c>
      <c r="F6" s="241">
        <v>10085</v>
      </c>
      <c r="G6" s="241">
        <v>2698903</v>
      </c>
      <c r="H6" s="241">
        <v>44</v>
      </c>
      <c r="I6" s="241">
        <v>4309</v>
      </c>
      <c r="J6" s="82">
        <v>1206539</v>
      </c>
      <c r="K6" s="241">
        <v>18</v>
      </c>
      <c r="L6" s="241">
        <v>772</v>
      </c>
      <c r="M6" s="242">
        <v>187530</v>
      </c>
      <c r="N6" s="241">
        <v>38</v>
      </c>
      <c r="O6" s="241">
        <v>3738</v>
      </c>
      <c r="P6" s="82">
        <v>1017408</v>
      </c>
      <c r="Q6" s="241">
        <v>57</v>
      </c>
      <c r="R6" s="241">
        <v>1223</v>
      </c>
      <c r="S6" s="242">
        <v>526723</v>
      </c>
    </row>
    <row r="7" spans="1:19" s="243" customFormat="1" ht="21" customHeight="1">
      <c r="A7" s="240">
        <v>15</v>
      </c>
      <c r="B7" s="82">
        <v>664</v>
      </c>
      <c r="C7" s="241">
        <v>28133</v>
      </c>
      <c r="D7" s="241">
        <v>8965282</v>
      </c>
      <c r="E7" s="241">
        <v>122</v>
      </c>
      <c r="F7" s="241">
        <v>9897</v>
      </c>
      <c r="G7" s="241">
        <v>3168959</v>
      </c>
      <c r="H7" s="241">
        <v>46</v>
      </c>
      <c r="I7" s="241">
        <v>4462</v>
      </c>
      <c r="J7" s="82">
        <v>1744990</v>
      </c>
      <c r="K7" s="241">
        <v>16</v>
      </c>
      <c r="L7" s="241">
        <v>643</v>
      </c>
      <c r="M7" s="242">
        <v>233287</v>
      </c>
      <c r="N7" s="241">
        <v>41</v>
      </c>
      <c r="O7" s="241">
        <v>4489</v>
      </c>
      <c r="P7" s="82">
        <v>1293524</v>
      </c>
      <c r="Q7" s="241">
        <v>49</v>
      </c>
      <c r="R7" s="241">
        <v>1045</v>
      </c>
      <c r="S7" s="242">
        <v>554806</v>
      </c>
    </row>
    <row r="8" spans="1:19" s="243" customFormat="1" ht="21" customHeight="1">
      <c r="A8" s="240">
        <v>16</v>
      </c>
      <c r="B8" s="82">
        <v>659</v>
      </c>
      <c r="C8" s="241">
        <v>29772</v>
      </c>
      <c r="D8" s="241">
        <v>8577918</v>
      </c>
      <c r="E8" s="241">
        <v>121</v>
      </c>
      <c r="F8" s="241">
        <v>11252</v>
      </c>
      <c r="G8" s="241">
        <v>3083079</v>
      </c>
      <c r="H8" s="241">
        <v>46</v>
      </c>
      <c r="I8" s="241">
        <v>4847</v>
      </c>
      <c r="J8" s="82">
        <v>1342182</v>
      </c>
      <c r="K8" s="241">
        <v>17</v>
      </c>
      <c r="L8" s="241">
        <v>676</v>
      </c>
      <c r="M8" s="242">
        <v>215919</v>
      </c>
      <c r="N8" s="241">
        <v>43</v>
      </c>
      <c r="O8" s="241">
        <v>4686</v>
      </c>
      <c r="P8" s="82">
        <v>1555476</v>
      </c>
      <c r="Q8" s="241">
        <v>58</v>
      </c>
      <c r="R8" s="241">
        <v>1198</v>
      </c>
      <c r="S8" s="242">
        <v>535117</v>
      </c>
    </row>
    <row r="9" spans="1:19" s="243" customFormat="1" ht="21" customHeight="1">
      <c r="A9" s="240">
        <v>17</v>
      </c>
      <c r="B9" s="82">
        <v>2124</v>
      </c>
      <c r="C9" s="241">
        <v>73309</v>
      </c>
      <c r="D9" s="241">
        <v>17681522</v>
      </c>
      <c r="E9" s="241">
        <v>311</v>
      </c>
      <c r="F9" s="241">
        <v>26361</v>
      </c>
      <c r="G9" s="241">
        <v>6642818</v>
      </c>
      <c r="H9" s="241">
        <v>57</v>
      </c>
      <c r="I9" s="241">
        <v>5792</v>
      </c>
      <c r="J9" s="82">
        <v>2019661</v>
      </c>
      <c r="K9" s="241">
        <v>21</v>
      </c>
      <c r="L9" s="241">
        <v>846</v>
      </c>
      <c r="M9" s="242">
        <v>202803</v>
      </c>
      <c r="N9" s="241">
        <v>59</v>
      </c>
      <c r="O9" s="241">
        <v>6009</v>
      </c>
      <c r="P9" s="82">
        <v>1792191</v>
      </c>
      <c r="Q9" s="241">
        <v>55</v>
      </c>
      <c r="R9" s="241">
        <v>1137</v>
      </c>
      <c r="S9" s="242">
        <v>605228</v>
      </c>
    </row>
    <row r="10" spans="1:19" s="243" customFormat="1" ht="21" customHeight="1">
      <c r="A10" s="233" t="s">
        <v>251</v>
      </c>
      <c r="B10" s="165">
        <v>676</v>
      </c>
      <c r="C10" s="165">
        <v>30165</v>
      </c>
      <c r="D10" s="165">
        <v>8839657</v>
      </c>
      <c r="E10" s="165">
        <v>125</v>
      </c>
      <c r="F10" s="165">
        <v>11941</v>
      </c>
      <c r="G10" s="99">
        <v>2837540</v>
      </c>
      <c r="H10" s="99">
        <v>47</v>
      </c>
      <c r="I10" s="99">
        <v>4850</v>
      </c>
      <c r="J10" s="99">
        <v>1674213</v>
      </c>
      <c r="K10" s="99">
        <v>20</v>
      </c>
      <c r="L10" s="99">
        <v>826</v>
      </c>
      <c r="M10" s="99">
        <v>197843</v>
      </c>
      <c r="N10" s="99">
        <v>41</v>
      </c>
      <c r="O10" s="99">
        <v>4433</v>
      </c>
      <c r="P10" s="82">
        <v>1440739</v>
      </c>
      <c r="Q10" s="243">
        <v>53</v>
      </c>
      <c r="R10" s="165">
        <v>1086</v>
      </c>
      <c r="S10" s="165">
        <v>580965</v>
      </c>
    </row>
    <row r="11" spans="1:19" s="243" customFormat="1" ht="21" customHeight="1">
      <c r="A11" s="233" t="s">
        <v>252</v>
      </c>
      <c r="B11" s="165">
        <v>278</v>
      </c>
      <c r="C11" s="165">
        <v>13764</v>
      </c>
      <c r="D11" s="165">
        <v>3969809</v>
      </c>
      <c r="E11" s="165">
        <v>123</v>
      </c>
      <c r="F11" s="165">
        <v>8512</v>
      </c>
      <c r="G11" s="99">
        <v>2434850</v>
      </c>
      <c r="H11" s="99">
        <v>9</v>
      </c>
      <c r="I11" s="99">
        <v>916</v>
      </c>
      <c r="J11" s="99">
        <v>359988</v>
      </c>
      <c r="K11" s="99">
        <v>1</v>
      </c>
      <c r="L11" s="99">
        <v>20</v>
      </c>
      <c r="M11" s="99">
        <v>4960</v>
      </c>
      <c r="N11" s="99">
        <v>14</v>
      </c>
      <c r="O11" s="99">
        <v>1121</v>
      </c>
      <c r="P11" s="82">
        <v>236808</v>
      </c>
      <c r="Q11" s="243">
        <v>2</v>
      </c>
      <c r="R11" s="165">
        <v>51</v>
      </c>
      <c r="S11" s="165">
        <v>24263</v>
      </c>
    </row>
    <row r="12" spans="1:19" s="243" customFormat="1" ht="21" customHeight="1">
      <c r="A12" s="233" t="s">
        <v>253</v>
      </c>
      <c r="B12" s="165">
        <v>1037</v>
      </c>
      <c r="C12" s="165">
        <v>23204</v>
      </c>
      <c r="D12" s="165">
        <v>3296918</v>
      </c>
      <c r="E12" s="165">
        <v>9</v>
      </c>
      <c r="F12" s="165">
        <v>1489</v>
      </c>
      <c r="G12" s="99">
        <v>401588</v>
      </c>
      <c r="H12" s="82">
        <v>0</v>
      </c>
      <c r="I12" s="82">
        <v>0</v>
      </c>
      <c r="J12" s="82" t="s">
        <v>266</v>
      </c>
      <c r="K12" s="82" t="s">
        <v>266</v>
      </c>
      <c r="L12" s="82" t="s">
        <v>266</v>
      </c>
      <c r="M12" s="82" t="s">
        <v>266</v>
      </c>
      <c r="N12" s="99">
        <v>2</v>
      </c>
      <c r="O12" s="99">
        <v>204</v>
      </c>
      <c r="P12" s="82">
        <v>52448</v>
      </c>
      <c r="Q12" s="82" t="s">
        <v>266</v>
      </c>
      <c r="R12" s="82" t="s">
        <v>266</v>
      </c>
      <c r="S12" s="82" t="s">
        <v>266</v>
      </c>
    </row>
    <row r="13" spans="1:19" s="243" customFormat="1" ht="21" customHeight="1">
      <c r="A13" s="233" t="s">
        <v>254</v>
      </c>
      <c r="B13" s="165">
        <v>133</v>
      </c>
      <c r="C13" s="165">
        <v>6176</v>
      </c>
      <c r="D13" s="165">
        <v>1575138</v>
      </c>
      <c r="E13" s="165">
        <v>54</v>
      </c>
      <c r="F13" s="165">
        <v>4419</v>
      </c>
      <c r="G13" s="99">
        <v>968840</v>
      </c>
      <c r="H13" s="99">
        <v>1</v>
      </c>
      <c r="I13" s="99">
        <v>26</v>
      </c>
      <c r="J13" s="99">
        <v>5460</v>
      </c>
      <c r="K13" s="82" t="s">
        <v>266</v>
      </c>
      <c r="L13" s="82" t="s">
        <v>266</v>
      </c>
      <c r="M13" s="82" t="s">
        <v>266</v>
      </c>
      <c r="N13" s="99">
        <v>2</v>
      </c>
      <c r="O13" s="99">
        <v>251</v>
      </c>
      <c r="P13" s="82">
        <v>62196</v>
      </c>
      <c r="Q13" s="82" t="s">
        <v>266</v>
      </c>
      <c r="R13" s="82" t="s">
        <v>266</v>
      </c>
      <c r="S13" s="82" t="s">
        <v>266</v>
      </c>
    </row>
    <row r="14" spans="1:19" s="232" customFormat="1" ht="24" customHeight="1">
      <c r="A14" s="231">
        <v>18</v>
      </c>
      <c r="B14" s="192">
        <v>2044</v>
      </c>
      <c r="C14" s="192">
        <v>66177</v>
      </c>
      <c r="D14" s="192">
        <v>16811753</v>
      </c>
      <c r="E14" s="192">
        <v>290</v>
      </c>
      <c r="F14" s="192">
        <v>22782</v>
      </c>
      <c r="G14" s="192">
        <v>6701232</v>
      </c>
      <c r="H14" s="193">
        <v>60</v>
      </c>
      <c r="I14" s="193">
        <v>5962</v>
      </c>
      <c r="J14" s="193">
        <v>2145148</v>
      </c>
      <c r="K14" s="193">
        <v>21</v>
      </c>
      <c r="L14" s="193">
        <v>741</v>
      </c>
      <c r="M14" s="193">
        <v>209686</v>
      </c>
      <c r="N14" s="193">
        <v>64</v>
      </c>
      <c r="O14" s="193">
        <v>5328</v>
      </c>
      <c r="P14" s="244">
        <v>1532810</v>
      </c>
      <c r="Q14" s="232">
        <v>44</v>
      </c>
      <c r="R14" s="192">
        <v>891</v>
      </c>
      <c r="S14" s="192">
        <v>459212</v>
      </c>
    </row>
    <row r="15" spans="1:19" s="243" customFormat="1" ht="21" customHeight="1">
      <c r="A15" s="233" t="s">
        <v>251</v>
      </c>
      <c r="B15" s="165">
        <v>633</v>
      </c>
      <c r="C15" s="165">
        <v>26977</v>
      </c>
      <c r="D15" s="165">
        <v>8244206</v>
      </c>
      <c r="E15" s="165">
        <v>120</v>
      </c>
      <c r="F15" s="165">
        <v>10427</v>
      </c>
      <c r="G15" s="99">
        <v>3037395</v>
      </c>
      <c r="H15" s="99">
        <v>45</v>
      </c>
      <c r="I15" s="99">
        <v>4550</v>
      </c>
      <c r="J15" s="99">
        <v>1561287</v>
      </c>
      <c r="K15" s="99">
        <v>20</v>
      </c>
      <c r="L15" s="99">
        <v>728</v>
      </c>
      <c r="M15" s="99">
        <v>205071</v>
      </c>
      <c r="N15" s="99">
        <v>45</v>
      </c>
      <c r="O15" s="99">
        <v>3953</v>
      </c>
      <c r="P15" s="82">
        <v>1173261</v>
      </c>
      <c r="Q15" s="243">
        <v>42</v>
      </c>
      <c r="R15" s="165">
        <v>856</v>
      </c>
      <c r="S15" s="165">
        <v>440876</v>
      </c>
    </row>
    <row r="16" spans="1:19" s="243" customFormat="1" ht="21" customHeight="1">
      <c r="A16" s="233" t="s">
        <v>252</v>
      </c>
      <c r="B16" s="165">
        <v>242</v>
      </c>
      <c r="C16" s="165">
        <v>12105</v>
      </c>
      <c r="D16" s="165">
        <v>4099430</v>
      </c>
      <c r="E16" s="165">
        <v>107</v>
      </c>
      <c r="F16" s="165">
        <v>7017</v>
      </c>
      <c r="G16" s="99">
        <v>2053039</v>
      </c>
      <c r="H16" s="99">
        <v>14</v>
      </c>
      <c r="I16" s="99">
        <v>1397</v>
      </c>
      <c r="J16" s="99">
        <v>579871</v>
      </c>
      <c r="K16" s="99">
        <v>1</v>
      </c>
      <c r="L16" s="99">
        <v>13</v>
      </c>
      <c r="M16" s="99">
        <v>4615</v>
      </c>
      <c r="N16" s="99">
        <v>15</v>
      </c>
      <c r="O16" s="99">
        <v>1064</v>
      </c>
      <c r="P16" s="82">
        <v>280206</v>
      </c>
      <c r="Q16" s="243">
        <v>2</v>
      </c>
      <c r="R16" s="165">
        <v>35</v>
      </c>
      <c r="S16" s="165">
        <v>18336</v>
      </c>
    </row>
    <row r="17" spans="1:19" s="243" customFormat="1" ht="21" customHeight="1">
      <c r="A17" s="233" t="s">
        <v>253</v>
      </c>
      <c r="B17" s="165">
        <v>1050</v>
      </c>
      <c r="C17" s="165">
        <v>22158</v>
      </c>
      <c r="D17" s="165">
        <v>3126812</v>
      </c>
      <c r="E17" s="165">
        <v>11</v>
      </c>
      <c r="F17" s="165">
        <v>1423</v>
      </c>
      <c r="G17" s="99">
        <v>504757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99">
        <v>2</v>
      </c>
      <c r="O17" s="99">
        <v>230</v>
      </c>
      <c r="P17" s="82">
        <v>55080</v>
      </c>
      <c r="Q17" s="82">
        <v>0</v>
      </c>
      <c r="R17" s="82">
        <v>0</v>
      </c>
      <c r="S17" s="82">
        <v>0</v>
      </c>
    </row>
    <row r="18" spans="1:19" s="243" customFormat="1" ht="21" customHeight="1">
      <c r="A18" s="234" t="s">
        <v>254</v>
      </c>
      <c r="B18" s="247">
        <v>119</v>
      </c>
      <c r="C18" s="247">
        <v>4937</v>
      </c>
      <c r="D18" s="247">
        <v>1341305</v>
      </c>
      <c r="E18" s="247">
        <v>52</v>
      </c>
      <c r="F18" s="247">
        <v>3915</v>
      </c>
      <c r="G18" s="248">
        <v>1106041</v>
      </c>
      <c r="H18" s="248">
        <v>1</v>
      </c>
      <c r="I18" s="248">
        <v>15</v>
      </c>
      <c r="J18" s="248">
        <v>3990</v>
      </c>
      <c r="K18" s="249">
        <v>0</v>
      </c>
      <c r="L18" s="249">
        <v>0</v>
      </c>
      <c r="M18" s="249">
        <v>0</v>
      </c>
      <c r="N18" s="248">
        <v>2</v>
      </c>
      <c r="O18" s="248">
        <v>81</v>
      </c>
      <c r="P18" s="249">
        <v>24263</v>
      </c>
      <c r="Q18" s="249">
        <v>0</v>
      </c>
      <c r="R18" s="249">
        <v>0</v>
      </c>
      <c r="S18" s="249">
        <v>0</v>
      </c>
    </row>
    <row r="19" spans="1:19" s="10" customFormat="1" ht="10.5" customHeight="1" thickBot="1">
      <c r="A19" s="146"/>
      <c r="B19" s="147"/>
      <c r="C19" s="59"/>
      <c r="D19" s="59"/>
      <c r="E19" s="59"/>
      <c r="F19" s="59"/>
      <c r="G19" s="59"/>
      <c r="H19" s="59"/>
      <c r="I19" s="59"/>
      <c r="J19" s="111"/>
      <c r="K19" s="59"/>
      <c r="L19" s="59"/>
      <c r="M19" s="59"/>
      <c r="N19" s="189"/>
      <c r="O19" s="189"/>
      <c r="P19" s="189"/>
      <c r="Q19" s="189"/>
      <c r="R19" s="189"/>
      <c r="S19" s="190"/>
    </row>
    <row r="20" spans="1:19" s="10" customFormat="1" ht="19.5" customHeight="1" thickTop="1">
      <c r="A20" s="256" t="s">
        <v>0</v>
      </c>
      <c r="B20" s="309" t="s">
        <v>222</v>
      </c>
      <c r="C20" s="310"/>
      <c r="D20" s="310"/>
      <c r="E20" s="310"/>
      <c r="F20" s="310"/>
      <c r="G20" s="310"/>
      <c r="H20" s="310"/>
      <c r="I20" s="310"/>
      <c r="J20" s="201"/>
      <c r="K20" s="269" t="s">
        <v>2</v>
      </c>
      <c r="L20" s="330"/>
      <c r="M20" s="330"/>
      <c r="N20" s="269" t="s">
        <v>245</v>
      </c>
      <c r="O20" s="330"/>
      <c r="P20" s="330"/>
      <c r="Q20" s="154"/>
      <c r="R20" s="191"/>
      <c r="S20" s="191"/>
    </row>
    <row r="21" spans="1:19" s="10" customFormat="1" ht="19.5" customHeight="1">
      <c r="A21" s="327"/>
      <c r="B21" s="323" t="s">
        <v>246</v>
      </c>
      <c r="C21" s="324"/>
      <c r="D21" s="325"/>
      <c r="E21" s="328" t="s">
        <v>274</v>
      </c>
      <c r="F21" s="329"/>
      <c r="G21" s="154" t="s">
        <v>272</v>
      </c>
      <c r="H21" s="199" t="s">
        <v>273</v>
      </c>
      <c r="I21" s="200"/>
      <c r="J21" s="202" t="s">
        <v>247</v>
      </c>
      <c r="K21" s="331"/>
      <c r="L21" s="332"/>
      <c r="M21" s="332"/>
      <c r="N21" s="331"/>
      <c r="O21" s="332"/>
      <c r="P21" s="332"/>
      <c r="Q21" s="191"/>
      <c r="R21" s="191"/>
      <c r="S21" s="191"/>
    </row>
    <row r="22" spans="1:19" s="10" customFormat="1" ht="19.5" customHeight="1">
      <c r="A22" s="281"/>
      <c r="B22" s="4" t="s">
        <v>275</v>
      </c>
      <c r="C22" s="25" t="s">
        <v>155</v>
      </c>
      <c r="D22" s="26" t="s">
        <v>156</v>
      </c>
      <c r="E22" s="4" t="s">
        <v>275</v>
      </c>
      <c r="F22" s="25" t="s">
        <v>155</v>
      </c>
      <c r="G22" s="151" t="s">
        <v>156</v>
      </c>
      <c r="H22" s="4" t="s">
        <v>275</v>
      </c>
      <c r="I22" s="31" t="s">
        <v>155</v>
      </c>
      <c r="J22" s="151" t="s">
        <v>156</v>
      </c>
      <c r="K22" s="4" t="s">
        <v>275</v>
      </c>
      <c r="L22" s="25" t="s">
        <v>155</v>
      </c>
      <c r="M22" s="31" t="s">
        <v>156</v>
      </c>
      <c r="N22" s="4" t="s">
        <v>275</v>
      </c>
      <c r="O22" s="25" t="s">
        <v>155</v>
      </c>
      <c r="P22" s="27" t="s">
        <v>156</v>
      </c>
      <c r="Q22" s="50"/>
      <c r="R22" s="50"/>
      <c r="S22" s="50"/>
    </row>
    <row r="23" spans="1:19" s="72" customFormat="1" ht="21" customHeight="1">
      <c r="A23" s="240" t="s">
        <v>255</v>
      </c>
      <c r="B23" s="167">
        <v>6</v>
      </c>
      <c r="C23" s="165">
        <v>184</v>
      </c>
      <c r="D23" s="165">
        <v>24846</v>
      </c>
      <c r="E23" s="165">
        <v>10</v>
      </c>
      <c r="F23" s="165">
        <v>168</v>
      </c>
      <c r="G23" s="165">
        <v>24872</v>
      </c>
      <c r="H23" s="165">
        <v>13</v>
      </c>
      <c r="I23" s="165">
        <v>477</v>
      </c>
      <c r="J23" s="99">
        <v>403065</v>
      </c>
      <c r="K23" s="99">
        <v>136</v>
      </c>
      <c r="L23" s="99">
        <v>1091</v>
      </c>
      <c r="M23" s="82">
        <v>328812</v>
      </c>
      <c r="N23" s="99">
        <v>252</v>
      </c>
      <c r="O23" s="99">
        <v>5982</v>
      </c>
      <c r="P23" s="82">
        <v>999502</v>
      </c>
      <c r="Q23" s="99"/>
      <c r="R23" s="99"/>
      <c r="S23" s="99"/>
    </row>
    <row r="24" spans="1:19" s="72" customFormat="1" ht="21" customHeight="1">
      <c r="A24" s="166">
        <v>15</v>
      </c>
      <c r="B24" s="167">
        <v>6</v>
      </c>
      <c r="C24" s="165">
        <v>187</v>
      </c>
      <c r="D24" s="165">
        <v>28426</v>
      </c>
      <c r="E24" s="165">
        <v>9</v>
      </c>
      <c r="F24" s="165">
        <v>155</v>
      </c>
      <c r="G24" s="165">
        <v>24758</v>
      </c>
      <c r="H24" s="165">
        <v>14</v>
      </c>
      <c r="I24" s="165">
        <v>528</v>
      </c>
      <c r="J24" s="99">
        <v>446160</v>
      </c>
      <c r="K24" s="99">
        <v>113</v>
      </c>
      <c r="L24" s="99">
        <v>957</v>
      </c>
      <c r="M24" s="82">
        <v>270338</v>
      </c>
      <c r="N24" s="99">
        <v>248</v>
      </c>
      <c r="O24" s="99">
        <v>5770</v>
      </c>
      <c r="P24" s="82">
        <v>1200034</v>
      </c>
      <c r="Q24" s="99"/>
      <c r="R24" s="99"/>
      <c r="S24" s="99"/>
    </row>
    <row r="25" spans="1:19" s="243" customFormat="1" ht="21" customHeight="1">
      <c r="A25" s="240">
        <v>16</v>
      </c>
      <c r="B25" s="165">
        <v>4</v>
      </c>
      <c r="C25" s="165">
        <v>135</v>
      </c>
      <c r="D25" s="165">
        <v>47006</v>
      </c>
      <c r="E25" s="165">
        <v>9</v>
      </c>
      <c r="F25" s="165">
        <v>108</v>
      </c>
      <c r="G25" s="165">
        <v>13372</v>
      </c>
      <c r="H25" s="165">
        <v>19</v>
      </c>
      <c r="I25" s="165">
        <v>458</v>
      </c>
      <c r="J25" s="99">
        <v>372973</v>
      </c>
      <c r="K25" s="99">
        <v>117</v>
      </c>
      <c r="L25" s="99">
        <v>977</v>
      </c>
      <c r="M25" s="82">
        <v>365626</v>
      </c>
      <c r="N25" s="99">
        <v>225</v>
      </c>
      <c r="O25" s="99">
        <v>5435</v>
      </c>
      <c r="P25" s="82">
        <v>1047168</v>
      </c>
      <c r="Q25" s="99"/>
      <c r="R25" s="99"/>
      <c r="S25" s="99"/>
    </row>
    <row r="26" spans="1:19" s="243" customFormat="1" ht="21" customHeight="1">
      <c r="A26" s="240">
        <v>17</v>
      </c>
      <c r="B26" s="82">
        <v>14</v>
      </c>
      <c r="C26" s="241">
        <v>444</v>
      </c>
      <c r="D26" s="241">
        <v>83002</v>
      </c>
      <c r="E26" s="241">
        <v>205</v>
      </c>
      <c r="F26" s="241">
        <v>3627</v>
      </c>
      <c r="G26" s="241">
        <v>698168</v>
      </c>
      <c r="H26" s="241">
        <v>20</v>
      </c>
      <c r="I26" s="241">
        <v>554</v>
      </c>
      <c r="J26" s="82">
        <v>518455</v>
      </c>
      <c r="K26" s="241">
        <v>772</v>
      </c>
      <c r="L26" s="241">
        <v>11813</v>
      </c>
      <c r="M26" s="242">
        <v>1924049</v>
      </c>
      <c r="N26" s="241">
        <v>610</v>
      </c>
      <c r="O26" s="241">
        <v>16726</v>
      </c>
      <c r="P26" s="82">
        <v>3175147</v>
      </c>
      <c r="Q26" s="241"/>
      <c r="R26" s="241"/>
      <c r="S26" s="242"/>
    </row>
    <row r="27" spans="1:16" s="156" customFormat="1" ht="21" customHeight="1">
      <c r="A27" s="233" t="s">
        <v>251</v>
      </c>
      <c r="B27" s="246">
        <v>9</v>
      </c>
      <c r="C27" s="156">
        <v>282</v>
      </c>
      <c r="D27" s="165">
        <v>46345</v>
      </c>
      <c r="E27" s="165">
        <v>8</v>
      </c>
      <c r="F27" s="165">
        <v>146</v>
      </c>
      <c r="G27" s="165">
        <v>19566</v>
      </c>
      <c r="H27" s="165">
        <v>18</v>
      </c>
      <c r="I27" s="165">
        <v>489</v>
      </c>
      <c r="J27" s="165">
        <v>464061</v>
      </c>
      <c r="K27" s="165">
        <v>137</v>
      </c>
      <c r="L27" s="165">
        <v>1152</v>
      </c>
      <c r="M27" s="165">
        <v>524859</v>
      </c>
      <c r="N27" s="165">
        <v>218</v>
      </c>
      <c r="O27" s="165">
        <v>4960</v>
      </c>
      <c r="P27" s="165">
        <v>1053526</v>
      </c>
    </row>
    <row r="28" spans="1:16" s="156" customFormat="1" ht="21" customHeight="1">
      <c r="A28" s="233" t="s">
        <v>252</v>
      </c>
      <c r="B28" s="156">
        <v>5</v>
      </c>
      <c r="C28" s="156">
        <v>162</v>
      </c>
      <c r="D28" s="165">
        <v>36657</v>
      </c>
      <c r="E28" s="165">
        <v>6</v>
      </c>
      <c r="F28" s="165">
        <v>83</v>
      </c>
      <c r="G28" s="165">
        <v>7430</v>
      </c>
      <c r="H28" s="82">
        <v>0</v>
      </c>
      <c r="I28" s="82">
        <v>0</v>
      </c>
      <c r="J28" s="82" t="s">
        <v>266</v>
      </c>
      <c r="K28" s="165">
        <v>33</v>
      </c>
      <c r="L28" s="165">
        <v>178</v>
      </c>
      <c r="M28" s="165">
        <v>75296</v>
      </c>
      <c r="N28" s="165">
        <v>85</v>
      </c>
      <c r="O28" s="165">
        <v>2721</v>
      </c>
      <c r="P28" s="165">
        <v>789557</v>
      </c>
    </row>
    <row r="29" spans="1:16" s="156" customFormat="1" ht="21" customHeight="1">
      <c r="A29" s="233" t="s">
        <v>253</v>
      </c>
      <c r="B29" s="82" t="s">
        <v>266</v>
      </c>
      <c r="C29" s="82" t="s">
        <v>266</v>
      </c>
      <c r="D29" s="82" t="s">
        <v>266</v>
      </c>
      <c r="E29" s="165">
        <v>184</v>
      </c>
      <c r="F29" s="165">
        <v>3288</v>
      </c>
      <c r="G29" s="165">
        <v>652572</v>
      </c>
      <c r="H29" s="165">
        <v>1</v>
      </c>
      <c r="I29" s="165">
        <v>27</v>
      </c>
      <c r="J29" s="165">
        <v>23382</v>
      </c>
      <c r="K29" s="165">
        <v>558</v>
      </c>
      <c r="L29" s="165">
        <v>9829</v>
      </c>
      <c r="M29" s="165">
        <v>1211814</v>
      </c>
      <c r="N29" s="165">
        <v>283</v>
      </c>
      <c r="O29" s="165">
        <v>8367</v>
      </c>
      <c r="P29" s="165">
        <v>955114</v>
      </c>
    </row>
    <row r="30" spans="1:16" s="156" customFormat="1" ht="21" customHeight="1">
      <c r="A30" s="233" t="s">
        <v>254</v>
      </c>
      <c r="B30" s="82" t="s">
        <v>266</v>
      </c>
      <c r="C30" s="82" t="s">
        <v>266</v>
      </c>
      <c r="D30" s="82" t="s">
        <v>266</v>
      </c>
      <c r="E30" s="165">
        <v>7</v>
      </c>
      <c r="F30" s="165">
        <v>110</v>
      </c>
      <c r="G30" s="165">
        <v>18600</v>
      </c>
      <c r="H30" s="165">
        <v>1</v>
      </c>
      <c r="I30" s="165">
        <v>38</v>
      </c>
      <c r="J30" s="165">
        <v>31012</v>
      </c>
      <c r="K30" s="165">
        <v>44</v>
      </c>
      <c r="L30" s="165">
        <v>654</v>
      </c>
      <c r="M30" s="165">
        <v>112080</v>
      </c>
      <c r="N30" s="165">
        <v>24</v>
      </c>
      <c r="O30" s="165">
        <v>678</v>
      </c>
      <c r="P30" s="165">
        <v>376950</v>
      </c>
    </row>
    <row r="31" spans="1:16" s="156" customFormat="1" ht="24" customHeight="1">
      <c r="A31" s="231">
        <v>18</v>
      </c>
      <c r="B31" s="72">
        <v>9</v>
      </c>
      <c r="C31" s="72">
        <v>265</v>
      </c>
      <c r="D31" s="245">
        <v>51740</v>
      </c>
      <c r="E31" s="245">
        <v>219</v>
      </c>
      <c r="F31" s="245">
        <v>3642</v>
      </c>
      <c r="G31" s="245">
        <v>760029</v>
      </c>
      <c r="H31" s="245">
        <v>22</v>
      </c>
      <c r="I31" s="245">
        <v>634</v>
      </c>
      <c r="J31" s="245">
        <v>592820</v>
      </c>
      <c r="K31" s="245">
        <v>648</v>
      </c>
      <c r="L31" s="245">
        <v>12473</v>
      </c>
      <c r="M31" s="245">
        <v>1717316</v>
      </c>
      <c r="N31" s="245">
        <v>667</v>
      </c>
      <c r="O31" s="245">
        <v>13459</v>
      </c>
      <c r="P31" s="245">
        <v>2641760</v>
      </c>
    </row>
    <row r="32" spans="1:16" s="156" customFormat="1" ht="21" customHeight="1">
      <c r="A32" s="233" t="s">
        <v>251</v>
      </c>
      <c r="B32" s="246">
        <v>7</v>
      </c>
      <c r="C32" s="156">
        <v>209</v>
      </c>
      <c r="D32" s="165">
        <v>37180</v>
      </c>
      <c r="E32" s="165">
        <v>9</v>
      </c>
      <c r="F32" s="165">
        <v>163</v>
      </c>
      <c r="G32" s="165">
        <v>29979</v>
      </c>
      <c r="H32" s="165">
        <v>18</v>
      </c>
      <c r="I32" s="165">
        <v>538</v>
      </c>
      <c r="J32" s="165">
        <v>509486</v>
      </c>
      <c r="K32" s="165">
        <v>129</v>
      </c>
      <c r="L32" s="165">
        <v>996</v>
      </c>
      <c r="M32" s="165">
        <v>278248</v>
      </c>
      <c r="N32" s="165">
        <v>198</v>
      </c>
      <c r="O32" s="165">
        <v>4557</v>
      </c>
      <c r="P32" s="165">
        <v>971423</v>
      </c>
    </row>
    <row r="33" spans="1:16" s="156" customFormat="1" ht="21" customHeight="1">
      <c r="A33" s="233" t="s">
        <v>252</v>
      </c>
      <c r="B33" s="156">
        <v>2</v>
      </c>
      <c r="C33" s="156">
        <v>56</v>
      </c>
      <c r="D33" s="165">
        <v>14560</v>
      </c>
      <c r="E33" s="165">
        <v>4</v>
      </c>
      <c r="F33" s="165">
        <v>49</v>
      </c>
      <c r="G33" s="165">
        <v>7350</v>
      </c>
      <c r="H33" s="82">
        <v>0</v>
      </c>
      <c r="I33" s="82">
        <v>0</v>
      </c>
      <c r="J33" s="82">
        <v>0</v>
      </c>
      <c r="K33" s="165">
        <v>15</v>
      </c>
      <c r="L33" s="165">
        <v>71</v>
      </c>
      <c r="M33" s="165">
        <v>41806</v>
      </c>
      <c r="N33" s="165">
        <v>82</v>
      </c>
      <c r="O33" s="165">
        <v>2403</v>
      </c>
      <c r="P33" s="165">
        <v>1099647</v>
      </c>
    </row>
    <row r="34" spans="1:16" s="156" customFormat="1" ht="21" customHeight="1">
      <c r="A34" s="233" t="s">
        <v>253</v>
      </c>
      <c r="B34" s="82">
        <v>0</v>
      </c>
      <c r="C34" s="82">
        <v>0</v>
      </c>
      <c r="D34" s="82">
        <v>0</v>
      </c>
      <c r="E34" s="165">
        <v>199</v>
      </c>
      <c r="F34" s="165">
        <v>3320</v>
      </c>
      <c r="G34" s="165">
        <v>706530</v>
      </c>
      <c r="H34" s="165">
        <v>3</v>
      </c>
      <c r="I34" s="165">
        <v>77</v>
      </c>
      <c r="J34" s="165">
        <v>64372</v>
      </c>
      <c r="K34" s="165">
        <v>460</v>
      </c>
      <c r="L34" s="165">
        <v>10817</v>
      </c>
      <c r="M34" s="165">
        <v>1327575</v>
      </c>
      <c r="N34" s="165">
        <v>375</v>
      </c>
      <c r="O34" s="165">
        <v>6291</v>
      </c>
      <c r="P34" s="165">
        <v>468498</v>
      </c>
    </row>
    <row r="35" spans="1:16" s="156" customFormat="1" ht="21" customHeight="1">
      <c r="A35" s="234" t="s">
        <v>254</v>
      </c>
      <c r="B35" s="249">
        <v>0</v>
      </c>
      <c r="C35" s="249">
        <v>0</v>
      </c>
      <c r="D35" s="249">
        <v>0</v>
      </c>
      <c r="E35" s="247">
        <v>7</v>
      </c>
      <c r="F35" s="247">
        <v>110</v>
      </c>
      <c r="G35" s="247">
        <v>16170</v>
      </c>
      <c r="H35" s="247">
        <v>1</v>
      </c>
      <c r="I35" s="247">
        <v>19</v>
      </c>
      <c r="J35" s="247">
        <v>18962</v>
      </c>
      <c r="K35" s="247">
        <v>44</v>
      </c>
      <c r="L35" s="247">
        <v>589</v>
      </c>
      <c r="M35" s="247">
        <v>69687</v>
      </c>
      <c r="N35" s="247">
        <v>12</v>
      </c>
      <c r="O35" s="247">
        <v>208</v>
      </c>
      <c r="P35" s="247">
        <v>102192</v>
      </c>
    </row>
    <row r="36" ht="12">
      <c r="A36" s="213" t="s">
        <v>281</v>
      </c>
    </row>
  </sheetData>
  <mergeCells count="15">
    <mergeCell ref="K20:M21"/>
    <mergeCell ref="A20:A22"/>
    <mergeCell ref="J3:S3"/>
    <mergeCell ref="K4:M4"/>
    <mergeCell ref="N4:P4"/>
    <mergeCell ref="Q4:S4"/>
    <mergeCell ref="N20:P21"/>
    <mergeCell ref="A1:I1"/>
    <mergeCell ref="B21:D21"/>
    <mergeCell ref="B3:D4"/>
    <mergeCell ref="E4:G4"/>
    <mergeCell ref="E3:I3"/>
    <mergeCell ref="A3:A5"/>
    <mergeCell ref="E21:F21"/>
    <mergeCell ref="B20:I2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D17"/>
  <sheetViews>
    <sheetView workbookViewId="0" topLeftCell="A1">
      <selection activeCell="A1" sqref="A1:D1"/>
    </sheetView>
  </sheetViews>
  <sheetFormatPr defaultColWidth="9.00390625" defaultRowHeight="13.5"/>
  <cols>
    <col min="1" max="1" width="19.125" style="2" customWidth="1"/>
    <col min="2" max="4" width="20.625" style="2" customWidth="1"/>
    <col min="5" max="16384" width="9.00390625" style="2" customWidth="1"/>
  </cols>
  <sheetData>
    <row r="1" spans="1:4" s="40" customFormat="1" ht="21" customHeight="1">
      <c r="A1" s="335" t="s">
        <v>224</v>
      </c>
      <c r="B1" s="335"/>
      <c r="C1" s="335"/>
      <c r="D1" s="335"/>
    </row>
    <row r="2" spans="1:4" s="39" customFormat="1" ht="15" customHeight="1" thickBot="1">
      <c r="A2" s="51" t="s">
        <v>152</v>
      </c>
      <c r="B2" s="51"/>
      <c r="C2" s="51"/>
      <c r="D2" s="136" t="s">
        <v>153</v>
      </c>
    </row>
    <row r="3" spans="1:4" ht="20.25" customHeight="1" thickTop="1">
      <c r="A3" s="107" t="s">
        <v>12</v>
      </c>
      <c r="B3" s="108" t="s">
        <v>13</v>
      </c>
      <c r="C3" s="108" t="s">
        <v>14</v>
      </c>
      <c r="D3" s="108" t="s">
        <v>15</v>
      </c>
    </row>
    <row r="4" spans="1:4" s="1" customFormat="1" ht="20.25" customHeight="1">
      <c r="A4" s="106" t="s">
        <v>256</v>
      </c>
      <c r="B4" s="139">
        <v>137</v>
      </c>
      <c r="C4" s="139">
        <v>394</v>
      </c>
      <c r="D4" s="138">
        <v>743792</v>
      </c>
    </row>
    <row r="5" spans="1:4" s="1" customFormat="1" ht="20.25" customHeight="1">
      <c r="A5" s="104">
        <v>15</v>
      </c>
      <c r="B5" s="139">
        <v>130</v>
      </c>
      <c r="C5" s="139">
        <v>274</v>
      </c>
      <c r="D5" s="138">
        <v>533131</v>
      </c>
    </row>
    <row r="6" spans="1:4" ht="20.25" customHeight="1">
      <c r="A6" s="106">
        <v>16</v>
      </c>
      <c r="B6" s="139">
        <v>127</v>
      </c>
      <c r="C6" s="139">
        <v>315</v>
      </c>
      <c r="D6" s="138">
        <v>632098</v>
      </c>
    </row>
    <row r="7" spans="1:4" ht="20.25" customHeight="1">
      <c r="A7" s="106">
        <v>17</v>
      </c>
      <c r="B7" s="139">
        <v>538</v>
      </c>
      <c r="C7" s="139">
        <v>1535</v>
      </c>
      <c r="D7" s="138">
        <v>2793963</v>
      </c>
    </row>
    <row r="8" spans="1:4" s="10" customFormat="1" ht="19.5" customHeight="1">
      <c r="A8" s="207" t="s">
        <v>251</v>
      </c>
      <c r="B8" s="210">
        <v>115</v>
      </c>
      <c r="C8" s="139">
        <v>334</v>
      </c>
      <c r="D8" s="139">
        <v>624225</v>
      </c>
    </row>
    <row r="9" spans="1:4" s="10" customFormat="1" ht="19.5" customHeight="1">
      <c r="A9" s="207" t="s">
        <v>252</v>
      </c>
      <c r="B9" s="210">
        <v>27</v>
      </c>
      <c r="C9" s="139">
        <v>84</v>
      </c>
      <c r="D9" s="139">
        <v>149403</v>
      </c>
    </row>
    <row r="10" spans="1:4" s="10" customFormat="1" ht="19.5" customHeight="1">
      <c r="A10" s="207" t="s">
        <v>253</v>
      </c>
      <c r="B10" s="210">
        <v>367</v>
      </c>
      <c r="C10" s="139">
        <v>1040</v>
      </c>
      <c r="D10" s="139">
        <v>1892333</v>
      </c>
    </row>
    <row r="11" spans="1:4" s="10" customFormat="1" ht="19.5" customHeight="1">
      <c r="A11" s="207" t="s">
        <v>254</v>
      </c>
      <c r="B11" s="210">
        <v>29</v>
      </c>
      <c r="C11" s="139">
        <v>77</v>
      </c>
      <c r="D11" s="139">
        <v>128002</v>
      </c>
    </row>
    <row r="12" spans="1:4" s="215" customFormat="1" ht="19.5" customHeight="1">
      <c r="A12" s="214">
        <v>18</v>
      </c>
      <c r="B12" s="194">
        <v>534</v>
      </c>
      <c r="C12" s="195">
        <v>1014</v>
      </c>
      <c r="D12" s="195">
        <v>2073642</v>
      </c>
    </row>
    <row r="13" spans="1:4" s="215" customFormat="1" ht="19.5" customHeight="1">
      <c r="A13" s="209" t="s">
        <v>251</v>
      </c>
      <c r="B13" s="210">
        <v>111</v>
      </c>
      <c r="C13" s="139">
        <v>239</v>
      </c>
      <c r="D13" s="139">
        <v>474884</v>
      </c>
    </row>
    <row r="14" spans="1:4" s="215" customFormat="1" ht="19.5" customHeight="1">
      <c r="A14" s="209" t="s">
        <v>252</v>
      </c>
      <c r="B14" s="210">
        <v>27</v>
      </c>
      <c r="C14" s="139">
        <v>62</v>
      </c>
      <c r="D14" s="139">
        <v>119440</v>
      </c>
    </row>
    <row r="15" spans="1:4" s="215" customFormat="1" ht="19.5" customHeight="1">
      <c r="A15" s="209" t="s">
        <v>253</v>
      </c>
      <c r="B15" s="210">
        <v>367</v>
      </c>
      <c r="C15" s="139">
        <v>663</v>
      </c>
      <c r="D15" s="139">
        <v>1389406</v>
      </c>
    </row>
    <row r="16" spans="1:4" s="215" customFormat="1" ht="19.5" customHeight="1">
      <c r="A16" s="216" t="s">
        <v>254</v>
      </c>
      <c r="B16" s="211">
        <v>29</v>
      </c>
      <c r="C16" s="212">
        <v>50</v>
      </c>
      <c r="D16" s="212">
        <v>89912</v>
      </c>
    </row>
    <row r="17" spans="1:4" ht="12">
      <c r="A17" s="213" t="s">
        <v>281</v>
      </c>
      <c r="D17" s="10"/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D17"/>
  <sheetViews>
    <sheetView workbookViewId="0" topLeftCell="A1">
      <selection activeCell="A1" sqref="A1:D1"/>
    </sheetView>
  </sheetViews>
  <sheetFormatPr defaultColWidth="9.00390625" defaultRowHeight="13.5"/>
  <cols>
    <col min="1" max="1" width="19.125" style="2" customWidth="1"/>
    <col min="2" max="4" width="20.625" style="2" customWidth="1"/>
    <col min="5" max="16384" width="9.00390625" style="2" customWidth="1"/>
  </cols>
  <sheetData>
    <row r="1" spans="1:4" s="42" customFormat="1" ht="20.25" customHeight="1">
      <c r="A1" s="336" t="s">
        <v>225</v>
      </c>
      <c r="B1" s="336"/>
      <c r="C1" s="336"/>
      <c r="D1" s="336"/>
    </row>
    <row r="2" spans="1:4" s="37" customFormat="1" ht="15" customHeight="1" thickBot="1">
      <c r="A2" s="51" t="s">
        <v>152</v>
      </c>
      <c r="B2" s="54"/>
      <c r="C2" s="54"/>
      <c r="D2" s="136" t="s">
        <v>153</v>
      </c>
    </row>
    <row r="3" spans="1:4" s="10" customFormat="1" ht="20.25" customHeight="1" thickTop="1">
      <c r="A3" s="107" t="s">
        <v>12</v>
      </c>
      <c r="B3" s="30" t="s">
        <v>13</v>
      </c>
      <c r="C3" s="108" t="s">
        <v>14</v>
      </c>
      <c r="D3" s="108" t="s">
        <v>15</v>
      </c>
    </row>
    <row r="4" spans="1:4" s="10" customFormat="1" ht="20.25" customHeight="1">
      <c r="A4" s="106" t="s">
        <v>256</v>
      </c>
      <c r="B4" s="139">
        <v>131</v>
      </c>
      <c r="C4" s="139">
        <v>1718</v>
      </c>
      <c r="D4" s="138">
        <v>638280</v>
      </c>
    </row>
    <row r="5" spans="1:4" s="10" customFormat="1" ht="20.25" customHeight="1">
      <c r="A5" s="104">
        <v>15</v>
      </c>
      <c r="B5" s="139">
        <v>123</v>
      </c>
      <c r="C5" s="139">
        <v>1819</v>
      </c>
      <c r="D5" s="138">
        <v>713322</v>
      </c>
    </row>
    <row r="6" spans="1:4" s="10" customFormat="1" ht="20.25" customHeight="1">
      <c r="A6" s="106">
        <v>16</v>
      </c>
      <c r="B6" s="139">
        <v>109</v>
      </c>
      <c r="C6" s="139">
        <v>1614</v>
      </c>
      <c r="D6" s="138">
        <v>782353</v>
      </c>
    </row>
    <row r="7" spans="1:4" s="10" customFormat="1" ht="20.25" customHeight="1">
      <c r="A7" s="106">
        <v>17</v>
      </c>
      <c r="B7" s="139">
        <v>331</v>
      </c>
      <c r="C7" s="139">
        <v>5957</v>
      </c>
      <c r="D7" s="138">
        <v>1713060</v>
      </c>
    </row>
    <row r="8" spans="1:4" s="10" customFormat="1" ht="19.5" customHeight="1">
      <c r="A8" s="207" t="s">
        <v>251</v>
      </c>
      <c r="B8" s="139">
        <v>87</v>
      </c>
      <c r="C8" s="139">
        <v>999</v>
      </c>
      <c r="D8" s="138">
        <v>682012</v>
      </c>
    </row>
    <row r="9" spans="1:4" s="10" customFormat="1" ht="19.5" customHeight="1">
      <c r="A9" s="207" t="s">
        <v>252</v>
      </c>
      <c r="B9" s="139">
        <v>6</v>
      </c>
      <c r="C9" s="139">
        <v>96</v>
      </c>
      <c r="D9" s="138">
        <v>33327</v>
      </c>
    </row>
    <row r="10" spans="1:4" s="10" customFormat="1" ht="19.5" customHeight="1">
      <c r="A10" s="207" t="s">
        <v>253</v>
      </c>
      <c r="B10" s="139">
        <v>1</v>
      </c>
      <c r="C10" s="139">
        <v>15</v>
      </c>
      <c r="D10" s="138">
        <v>1426</v>
      </c>
    </row>
    <row r="11" spans="1:4" s="10" customFormat="1" ht="19.5" customHeight="1">
      <c r="A11" s="207" t="s">
        <v>254</v>
      </c>
      <c r="B11" s="139">
        <v>237</v>
      </c>
      <c r="C11" s="139">
        <v>4847</v>
      </c>
      <c r="D11" s="138">
        <v>996295</v>
      </c>
    </row>
    <row r="12" spans="1:4" s="215" customFormat="1" ht="19.5" customHeight="1">
      <c r="A12" s="214">
        <v>18</v>
      </c>
      <c r="B12" s="194">
        <v>285</v>
      </c>
      <c r="C12" s="195">
        <v>5520</v>
      </c>
      <c r="D12" s="195">
        <v>2067117</v>
      </c>
    </row>
    <row r="13" spans="1:4" s="10" customFormat="1" ht="19.5" customHeight="1">
      <c r="A13" s="207" t="s">
        <v>251</v>
      </c>
      <c r="B13" s="139">
        <v>65</v>
      </c>
      <c r="C13" s="139">
        <v>1182</v>
      </c>
      <c r="D13" s="139">
        <v>777545</v>
      </c>
    </row>
    <row r="14" spans="1:4" s="10" customFormat="1" ht="19.5" customHeight="1">
      <c r="A14" s="207" t="s">
        <v>252</v>
      </c>
      <c r="B14" s="139">
        <v>5</v>
      </c>
      <c r="C14" s="139">
        <v>59</v>
      </c>
      <c r="D14" s="139">
        <v>34174</v>
      </c>
    </row>
    <row r="15" spans="1:4" s="10" customFormat="1" ht="19.5" customHeight="1">
      <c r="A15" s="207" t="s">
        <v>253</v>
      </c>
      <c r="B15" s="139">
        <v>1</v>
      </c>
      <c r="C15" s="139">
        <v>16</v>
      </c>
      <c r="D15" s="139">
        <v>3230</v>
      </c>
    </row>
    <row r="16" spans="1:4" s="10" customFormat="1" ht="19.5" customHeight="1">
      <c r="A16" s="216" t="s">
        <v>254</v>
      </c>
      <c r="B16" s="211">
        <v>214</v>
      </c>
      <c r="C16" s="212">
        <v>4263</v>
      </c>
      <c r="D16" s="212">
        <v>1252168</v>
      </c>
    </row>
    <row r="17" spans="1:4" ht="12">
      <c r="A17" s="213" t="s">
        <v>281</v>
      </c>
      <c r="B17" s="217"/>
      <c r="C17" s="10"/>
      <c r="D17" s="10"/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workbookViewId="0" topLeftCell="A1">
      <selection activeCell="A1" sqref="A1:F1"/>
    </sheetView>
  </sheetViews>
  <sheetFormatPr defaultColWidth="9.00390625" defaultRowHeight="13.5"/>
  <cols>
    <col min="1" max="1" width="12.625" style="2" customWidth="1"/>
    <col min="2" max="6" width="13.625" style="2" customWidth="1"/>
    <col min="7" max="16384" width="9.00390625" style="2" customWidth="1"/>
  </cols>
  <sheetData>
    <row r="1" spans="1:6" s="42" customFormat="1" ht="20.25" customHeight="1">
      <c r="A1" s="336" t="s">
        <v>226</v>
      </c>
      <c r="B1" s="336"/>
      <c r="C1" s="336"/>
      <c r="D1" s="336"/>
      <c r="E1" s="336"/>
      <c r="F1" s="336"/>
    </row>
    <row r="2" spans="1:6" s="37" customFormat="1" ht="15" customHeight="1" thickBot="1">
      <c r="A2" s="51" t="s">
        <v>16</v>
      </c>
      <c r="B2" s="54"/>
      <c r="C2" s="62"/>
      <c r="D2" s="62"/>
      <c r="E2" s="63"/>
      <c r="F2" s="136" t="s">
        <v>153</v>
      </c>
    </row>
    <row r="3" spans="1:6" s="10" customFormat="1" ht="20.25" customHeight="1" thickTop="1">
      <c r="A3" s="30" t="s">
        <v>17</v>
      </c>
      <c r="B3" s="108" t="s">
        <v>18</v>
      </c>
      <c r="C3" s="108" t="s">
        <v>19</v>
      </c>
      <c r="D3" s="108" t="s">
        <v>20</v>
      </c>
      <c r="E3" s="108" t="s">
        <v>21</v>
      </c>
      <c r="F3" s="108" t="s">
        <v>22</v>
      </c>
    </row>
    <row r="4" spans="1:6" s="10" customFormat="1" ht="20.25" customHeight="1">
      <c r="A4" s="106" t="s">
        <v>256</v>
      </c>
      <c r="B4" s="140">
        <v>1889202</v>
      </c>
      <c r="C4" s="138">
        <v>911655</v>
      </c>
      <c r="D4" s="138">
        <v>83295</v>
      </c>
      <c r="E4" s="138">
        <v>620607</v>
      </c>
      <c r="F4" s="138">
        <v>273645</v>
      </c>
    </row>
    <row r="5" spans="1:6" s="10" customFormat="1" ht="20.25" customHeight="1">
      <c r="A5" s="104">
        <v>15</v>
      </c>
      <c r="B5" s="140">
        <v>2048796</v>
      </c>
      <c r="C5" s="138">
        <v>1144412</v>
      </c>
      <c r="D5" s="138">
        <v>70050</v>
      </c>
      <c r="E5" s="138">
        <v>543558</v>
      </c>
      <c r="F5" s="138">
        <v>290776</v>
      </c>
    </row>
    <row r="6" spans="1:6" s="10" customFormat="1" ht="20.25" customHeight="1">
      <c r="A6" s="106">
        <v>16</v>
      </c>
      <c r="B6" s="140">
        <v>2416599</v>
      </c>
      <c r="C6" s="138">
        <v>1227279</v>
      </c>
      <c r="D6" s="138">
        <v>75201</v>
      </c>
      <c r="E6" s="138">
        <v>617274</v>
      </c>
      <c r="F6" s="138">
        <v>496845</v>
      </c>
    </row>
    <row r="7" spans="1:6" s="10" customFormat="1" ht="20.25" customHeight="1">
      <c r="A7" s="106">
        <v>17</v>
      </c>
      <c r="B7" s="140">
        <v>6292804</v>
      </c>
      <c r="C7" s="138">
        <v>3603240</v>
      </c>
      <c r="D7" s="138">
        <v>304147</v>
      </c>
      <c r="E7" s="138">
        <v>920152</v>
      </c>
      <c r="F7" s="138">
        <v>1474265</v>
      </c>
    </row>
    <row r="8" spans="1:6" s="10" customFormat="1" ht="20.25" customHeight="1">
      <c r="A8" s="106" t="s">
        <v>251</v>
      </c>
      <c r="B8" s="140">
        <v>2254753</v>
      </c>
      <c r="C8" s="138">
        <v>1283395</v>
      </c>
      <c r="D8" s="138">
        <v>73059</v>
      </c>
      <c r="E8" s="138">
        <v>633246</v>
      </c>
      <c r="F8" s="138">
        <v>265053</v>
      </c>
    </row>
    <row r="9" spans="1:6" s="10" customFormat="1" ht="20.25" customHeight="1">
      <c r="A9" s="106" t="s">
        <v>252</v>
      </c>
      <c r="B9" s="140">
        <v>1152397</v>
      </c>
      <c r="C9" s="138">
        <v>939866</v>
      </c>
      <c r="D9" s="138">
        <v>26975</v>
      </c>
      <c r="E9" s="138">
        <v>15252</v>
      </c>
      <c r="F9" s="138">
        <v>179304</v>
      </c>
    </row>
    <row r="10" spans="1:6" s="10" customFormat="1" ht="20.25" customHeight="1">
      <c r="A10" s="106" t="s">
        <v>253</v>
      </c>
      <c r="B10" s="140">
        <v>861220</v>
      </c>
      <c r="C10" s="138">
        <v>557978</v>
      </c>
      <c r="D10" s="138">
        <v>107918</v>
      </c>
      <c r="E10" s="138">
        <v>117918</v>
      </c>
      <c r="F10" s="138">
        <v>77406</v>
      </c>
    </row>
    <row r="11" spans="1:6" s="10" customFormat="1" ht="20.25" customHeight="1">
      <c r="A11" s="106" t="s">
        <v>254</v>
      </c>
      <c r="B11" s="140">
        <v>2024434</v>
      </c>
      <c r="C11" s="138">
        <v>822001</v>
      </c>
      <c r="D11" s="138">
        <v>96195</v>
      </c>
      <c r="E11" s="138">
        <v>153736</v>
      </c>
      <c r="F11" s="138">
        <v>952502</v>
      </c>
    </row>
    <row r="12" spans="1:6" s="215" customFormat="1" ht="19.5" customHeight="1">
      <c r="A12" s="214">
        <v>18</v>
      </c>
      <c r="B12" s="195">
        <v>7113916</v>
      </c>
      <c r="C12" s="195">
        <v>4309082</v>
      </c>
      <c r="D12" s="195">
        <v>248674</v>
      </c>
      <c r="E12" s="195">
        <v>807330</v>
      </c>
      <c r="F12" s="195">
        <v>1748830</v>
      </c>
    </row>
    <row r="13" spans="1:6" s="10" customFormat="1" ht="20.25" customHeight="1">
      <c r="A13" s="106" t="s">
        <v>251</v>
      </c>
      <c r="B13" s="140">
        <v>2389916</v>
      </c>
      <c r="C13" s="138">
        <v>1482401</v>
      </c>
      <c r="D13" s="138">
        <v>77031</v>
      </c>
      <c r="E13" s="138">
        <v>594349</v>
      </c>
      <c r="F13" s="138">
        <v>236135</v>
      </c>
    </row>
    <row r="14" spans="1:6" s="10" customFormat="1" ht="20.25" customHeight="1">
      <c r="A14" s="106" t="s">
        <v>252</v>
      </c>
      <c r="B14" s="140">
        <v>1220820</v>
      </c>
      <c r="C14" s="138">
        <v>910575</v>
      </c>
      <c r="D14" s="138">
        <v>18157</v>
      </c>
      <c r="E14" s="138">
        <v>40578</v>
      </c>
      <c r="F14" s="138">
        <v>251510</v>
      </c>
    </row>
    <row r="15" spans="1:6" s="10" customFormat="1" ht="20.25" customHeight="1">
      <c r="A15" s="106" t="s">
        <v>253</v>
      </c>
      <c r="B15" s="140">
        <v>867814</v>
      </c>
      <c r="C15" s="138">
        <v>550584</v>
      </c>
      <c r="D15" s="138">
        <v>60547</v>
      </c>
      <c r="E15" s="138">
        <v>62007</v>
      </c>
      <c r="F15" s="138">
        <v>194676</v>
      </c>
    </row>
    <row r="16" spans="1:6" s="10" customFormat="1" ht="20.25" customHeight="1">
      <c r="A16" s="149" t="s">
        <v>254</v>
      </c>
      <c r="B16" s="235">
        <v>2635366</v>
      </c>
      <c r="C16" s="236">
        <v>1365522</v>
      </c>
      <c r="D16" s="236">
        <v>92939</v>
      </c>
      <c r="E16" s="236">
        <v>110396</v>
      </c>
      <c r="F16" s="236">
        <v>1066509</v>
      </c>
    </row>
    <row r="17" spans="1:6" ht="12">
      <c r="A17" s="213" t="s">
        <v>281</v>
      </c>
      <c r="F17" s="10"/>
    </row>
  </sheetData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L18"/>
  <sheetViews>
    <sheetView workbookViewId="0" topLeftCell="A1">
      <selection activeCell="A1" sqref="A1:L1"/>
    </sheetView>
  </sheetViews>
  <sheetFormatPr defaultColWidth="9.00390625" defaultRowHeight="13.5"/>
  <cols>
    <col min="1" max="1" width="10.875" style="2" customWidth="1"/>
    <col min="2" max="2" width="7.125" style="2" customWidth="1"/>
    <col min="3" max="3" width="6.25390625" style="2" bestFit="1" customWidth="1"/>
    <col min="4" max="4" width="7.375" style="2" customWidth="1"/>
    <col min="5" max="7" width="5.625" style="2" customWidth="1"/>
    <col min="8" max="8" width="7.375" style="2" customWidth="1"/>
    <col min="9" max="9" width="5.625" style="2" customWidth="1"/>
    <col min="10" max="10" width="8.375" style="2" customWidth="1"/>
    <col min="11" max="12" width="5.625" style="2" customWidth="1"/>
    <col min="13" max="16384" width="9.00390625" style="2" customWidth="1"/>
  </cols>
  <sheetData>
    <row r="1" spans="1:12" s="40" customFormat="1" ht="20.25" customHeight="1">
      <c r="A1" s="335" t="s">
        <v>227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s="39" customFormat="1" ht="15" customHeight="1" thickBot="1">
      <c r="A2" s="51"/>
      <c r="B2" s="52"/>
      <c r="C2" s="37"/>
      <c r="D2" s="37"/>
      <c r="E2" s="38"/>
      <c r="F2" s="38"/>
      <c r="G2" s="38"/>
      <c r="H2" s="38"/>
      <c r="I2" s="38"/>
      <c r="J2" s="38"/>
      <c r="L2" s="136" t="s">
        <v>153</v>
      </c>
    </row>
    <row r="3" spans="1:12" ht="20.25" customHeight="1" thickTop="1">
      <c r="A3" s="256" t="s">
        <v>4</v>
      </c>
      <c r="B3" s="64" t="s">
        <v>23</v>
      </c>
      <c r="C3" s="309" t="s">
        <v>56</v>
      </c>
      <c r="D3" s="311"/>
      <c r="E3" s="309" t="s">
        <v>57</v>
      </c>
      <c r="F3" s="311"/>
      <c r="G3" s="309" t="s">
        <v>58</v>
      </c>
      <c r="H3" s="311"/>
      <c r="I3" s="309" t="s">
        <v>59</v>
      </c>
      <c r="J3" s="310"/>
      <c r="K3" s="309" t="s">
        <v>24</v>
      </c>
      <c r="L3" s="310"/>
    </row>
    <row r="4" spans="1:12" ht="20.25" customHeight="1">
      <c r="A4" s="337"/>
      <c r="B4" s="65" t="s">
        <v>135</v>
      </c>
      <c r="C4" s="25" t="s">
        <v>25</v>
      </c>
      <c r="D4" s="26" t="s">
        <v>26</v>
      </c>
      <c r="E4" s="25" t="s">
        <v>25</v>
      </c>
      <c r="F4" s="26" t="s">
        <v>26</v>
      </c>
      <c r="G4" s="25" t="s">
        <v>25</v>
      </c>
      <c r="H4" s="26" t="s">
        <v>26</v>
      </c>
      <c r="I4" s="25" t="s">
        <v>25</v>
      </c>
      <c r="J4" s="26" t="s">
        <v>26</v>
      </c>
      <c r="K4" s="25" t="s">
        <v>25</v>
      </c>
      <c r="L4" s="27" t="s">
        <v>26</v>
      </c>
    </row>
    <row r="5" spans="1:12" ht="16.5" customHeight="1">
      <c r="A5" s="106" t="s">
        <v>256</v>
      </c>
      <c r="B5" s="100">
        <v>269</v>
      </c>
      <c r="C5" s="89">
        <v>247</v>
      </c>
      <c r="D5" s="89">
        <v>4333</v>
      </c>
      <c r="E5" s="89">
        <v>4</v>
      </c>
      <c r="F5" s="89">
        <v>121</v>
      </c>
      <c r="G5" s="89">
        <v>13</v>
      </c>
      <c r="H5" s="89">
        <v>13002</v>
      </c>
      <c r="I5" s="89">
        <v>6</v>
      </c>
      <c r="J5" s="89">
        <v>144000</v>
      </c>
      <c r="K5" s="89">
        <v>3</v>
      </c>
      <c r="L5" s="89">
        <v>22</v>
      </c>
    </row>
    <row r="6" spans="1:12" ht="16.5" customHeight="1">
      <c r="A6" s="104">
        <v>15</v>
      </c>
      <c r="B6" s="100">
        <v>247</v>
      </c>
      <c r="C6" s="89">
        <v>227</v>
      </c>
      <c r="D6" s="89">
        <v>4303</v>
      </c>
      <c r="E6" s="89">
        <v>3</v>
      </c>
      <c r="F6" s="89">
        <v>121</v>
      </c>
      <c r="G6" s="89">
        <v>12</v>
      </c>
      <c r="H6" s="89">
        <v>12231</v>
      </c>
      <c r="I6" s="89">
        <v>5</v>
      </c>
      <c r="J6" s="89">
        <v>135500</v>
      </c>
      <c r="K6" s="89">
        <v>3</v>
      </c>
      <c r="L6" s="89">
        <v>9</v>
      </c>
    </row>
    <row r="7" spans="1:12" ht="16.5" customHeight="1">
      <c r="A7" s="106">
        <v>16</v>
      </c>
      <c r="B7" s="100">
        <v>256</v>
      </c>
      <c r="C7" s="89">
        <v>236</v>
      </c>
      <c r="D7" s="89">
        <v>4335</v>
      </c>
      <c r="E7" s="89">
        <v>3</v>
      </c>
      <c r="F7" s="89">
        <v>122</v>
      </c>
      <c r="G7" s="89">
        <v>12</v>
      </c>
      <c r="H7" s="89">
        <v>12343</v>
      </c>
      <c r="I7" s="89">
        <v>5</v>
      </c>
      <c r="J7" s="89">
        <v>128800</v>
      </c>
      <c r="K7" s="89">
        <v>1</v>
      </c>
      <c r="L7" s="89">
        <v>7</v>
      </c>
    </row>
    <row r="8" spans="1:12" ht="16.5" customHeight="1">
      <c r="A8" s="106">
        <v>17</v>
      </c>
      <c r="B8" s="100">
        <v>694</v>
      </c>
      <c r="C8" s="89">
        <v>631</v>
      </c>
      <c r="D8" s="89">
        <v>12148</v>
      </c>
      <c r="E8" s="89">
        <v>8</v>
      </c>
      <c r="F8" s="89">
        <v>427</v>
      </c>
      <c r="G8" s="89">
        <v>24</v>
      </c>
      <c r="H8" s="89">
        <v>15495</v>
      </c>
      <c r="I8" s="89">
        <v>27</v>
      </c>
      <c r="J8" s="89">
        <v>712100</v>
      </c>
      <c r="K8" s="89">
        <v>3</v>
      </c>
      <c r="L8" s="89">
        <v>9</v>
      </c>
    </row>
    <row r="9" spans="1:12" s="10" customFormat="1" ht="16.5" customHeight="1">
      <c r="A9" s="207" t="s">
        <v>251</v>
      </c>
      <c r="B9" s="84">
        <v>241</v>
      </c>
      <c r="C9" s="84">
        <v>218</v>
      </c>
      <c r="D9" s="84">
        <v>4167</v>
      </c>
      <c r="E9" s="84">
        <v>3</v>
      </c>
      <c r="F9" s="84">
        <v>119</v>
      </c>
      <c r="G9" s="10">
        <v>11</v>
      </c>
      <c r="H9" s="89">
        <v>12085</v>
      </c>
      <c r="I9" s="89">
        <v>5</v>
      </c>
      <c r="J9" s="89">
        <v>125700</v>
      </c>
      <c r="K9" s="89">
        <v>3</v>
      </c>
      <c r="L9" s="10">
        <v>9</v>
      </c>
    </row>
    <row r="10" spans="1:12" s="10" customFormat="1" ht="16.5" customHeight="1">
      <c r="A10" s="207" t="s">
        <v>252</v>
      </c>
      <c r="B10" s="84">
        <v>142</v>
      </c>
      <c r="C10" s="84">
        <v>137</v>
      </c>
      <c r="D10" s="84">
        <v>2759</v>
      </c>
      <c r="E10" s="84">
        <v>2</v>
      </c>
      <c r="F10" s="84">
        <v>48</v>
      </c>
      <c r="G10" s="10">
        <v>1</v>
      </c>
      <c r="H10" s="89">
        <v>830</v>
      </c>
      <c r="I10" s="89">
        <v>2</v>
      </c>
      <c r="J10" s="89">
        <v>98500</v>
      </c>
      <c r="K10" s="77" t="s">
        <v>184</v>
      </c>
      <c r="L10" s="77" t="s">
        <v>184</v>
      </c>
    </row>
    <row r="11" spans="1:12" s="10" customFormat="1" ht="16.5" customHeight="1">
      <c r="A11" s="207" t="s">
        <v>253</v>
      </c>
      <c r="B11" s="84">
        <v>109</v>
      </c>
      <c r="C11" s="84">
        <v>97</v>
      </c>
      <c r="D11" s="84">
        <v>2163</v>
      </c>
      <c r="E11" s="84">
        <v>2</v>
      </c>
      <c r="F11" s="84">
        <v>126</v>
      </c>
      <c r="G11" s="10">
        <v>5</v>
      </c>
      <c r="H11" s="89">
        <v>195</v>
      </c>
      <c r="I11" s="89">
        <v>5</v>
      </c>
      <c r="J11" s="89">
        <v>30700</v>
      </c>
      <c r="K11" s="77" t="s">
        <v>184</v>
      </c>
      <c r="L11" s="77" t="s">
        <v>184</v>
      </c>
    </row>
    <row r="12" spans="1:12" s="10" customFormat="1" ht="16.5" customHeight="1">
      <c r="A12" s="207" t="s">
        <v>254</v>
      </c>
      <c r="B12" s="84">
        <v>202</v>
      </c>
      <c r="C12" s="84">
        <v>179</v>
      </c>
      <c r="D12" s="84">
        <v>3059</v>
      </c>
      <c r="E12" s="84">
        <v>1</v>
      </c>
      <c r="F12" s="84">
        <v>134</v>
      </c>
      <c r="G12" s="10">
        <v>7</v>
      </c>
      <c r="H12" s="89">
        <v>2385</v>
      </c>
      <c r="I12" s="89">
        <v>15</v>
      </c>
      <c r="J12" s="89">
        <v>457200</v>
      </c>
      <c r="K12" s="77" t="s">
        <v>184</v>
      </c>
      <c r="L12" s="77" t="s">
        <v>184</v>
      </c>
    </row>
    <row r="13" spans="1:12" s="21" customFormat="1" ht="24" customHeight="1">
      <c r="A13" s="204">
        <v>18</v>
      </c>
      <c r="B13" s="88">
        <v>673</v>
      </c>
      <c r="C13" s="88">
        <v>612</v>
      </c>
      <c r="D13" s="88">
        <v>12528</v>
      </c>
      <c r="E13" s="88">
        <v>7</v>
      </c>
      <c r="F13" s="88">
        <v>396</v>
      </c>
      <c r="G13" s="88">
        <v>23</v>
      </c>
      <c r="H13" s="88">
        <v>14948</v>
      </c>
      <c r="I13" s="88">
        <v>28</v>
      </c>
      <c r="J13" s="88">
        <v>826076</v>
      </c>
      <c r="K13" s="88">
        <v>3</v>
      </c>
      <c r="L13" s="88">
        <v>27</v>
      </c>
    </row>
    <row r="14" spans="1:12" s="10" customFormat="1" ht="16.5" customHeight="1">
      <c r="A14" s="207" t="s">
        <v>251</v>
      </c>
      <c r="B14" s="84">
        <v>238</v>
      </c>
      <c r="C14" s="84">
        <v>216</v>
      </c>
      <c r="D14" s="84">
        <v>4393</v>
      </c>
      <c r="E14" s="84">
        <v>3</v>
      </c>
      <c r="F14" s="84">
        <v>122</v>
      </c>
      <c r="G14" s="10">
        <v>11</v>
      </c>
      <c r="H14" s="89">
        <v>12112</v>
      </c>
      <c r="I14" s="89">
        <v>5</v>
      </c>
      <c r="J14" s="89">
        <v>137957</v>
      </c>
      <c r="K14" s="89">
        <v>3</v>
      </c>
      <c r="L14" s="10">
        <v>27</v>
      </c>
    </row>
    <row r="15" spans="1:12" s="10" customFormat="1" ht="16.5" customHeight="1">
      <c r="A15" s="207" t="s">
        <v>252</v>
      </c>
      <c r="B15" s="84">
        <v>138</v>
      </c>
      <c r="C15" s="84">
        <v>133</v>
      </c>
      <c r="D15" s="84">
        <v>2888</v>
      </c>
      <c r="E15" s="84">
        <v>1</v>
      </c>
      <c r="F15" s="84">
        <v>36</v>
      </c>
      <c r="G15" s="10">
        <v>1</v>
      </c>
      <c r="H15" s="89">
        <v>873</v>
      </c>
      <c r="I15" s="89">
        <v>3</v>
      </c>
      <c r="J15" s="89">
        <v>40000</v>
      </c>
      <c r="K15" s="77">
        <v>0</v>
      </c>
      <c r="L15" s="77">
        <v>0</v>
      </c>
    </row>
    <row r="16" spans="1:12" s="10" customFormat="1" ht="16.5" customHeight="1">
      <c r="A16" s="207" t="s">
        <v>253</v>
      </c>
      <c r="B16" s="84">
        <v>108</v>
      </c>
      <c r="C16" s="84">
        <v>96</v>
      </c>
      <c r="D16" s="84">
        <v>2308</v>
      </c>
      <c r="E16" s="84">
        <v>2</v>
      </c>
      <c r="F16" s="84">
        <v>123</v>
      </c>
      <c r="G16" s="10">
        <v>5</v>
      </c>
      <c r="H16" s="89">
        <v>192</v>
      </c>
      <c r="I16" s="89">
        <v>5</v>
      </c>
      <c r="J16" s="89">
        <v>33119</v>
      </c>
      <c r="K16" s="77">
        <v>0</v>
      </c>
      <c r="L16" s="77">
        <v>0</v>
      </c>
    </row>
    <row r="17" spans="1:12" s="10" customFormat="1" ht="16.5" customHeight="1">
      <c r="A17" s="216" t="s">
        <v>254</v>
      </c>
      <c r="B17" s="237">
        <v>189</v>
      </c>
      <c r="C17" s="237">
        <v>167</v>
      </c>
      <c r="D17" s="237">
        <v>2939</v>
      </c>
      <c r="E17" s="237">
        <v>1</v>
      </c>
      <c r="F17" s="237">
        <v>115</v>
      </c>
      <c r="G17" s="175">
        <v>6</v>
      </c>
      <c r="H17" s="238">
        <v>1771</v>
      </c>
      <c r="I17" s="238">
        <v>15</v>
      </c>
      <c r="J17" s="238">
        <v>615000</v>
      </c>
      <c r="K17" s="229">
        <v>0</v>
      </c>
      <c r="L17" s="229">
        <v>0</v>
      </c>
    </row>
    <row r="18" ht="12">
      <c r="A18" s="213" t="s">
        <v>281</v>
      </c>
    </row>
  </sheetData>
  <mergeCells count="7">
    <mergeCell ref="A1:L1"/>
    <mergeCell ref="G3:H3"/>
    <mergeCell ref="I3:J3"/>
    <mergeCell ref="A3:A4"/>
    <mergeCell ref="C3:D3"/>
    <mergeCell ref="E3:F3"/>
    <mergeCell ref="K3:L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M18"/>
  <sheetViews>
    <sheetView workbookViewId="0" topLeftCell="A1">
      <selection activeCell="A1" sqref="A1:M1"/>
    </sheetView>
  </sheetViews>
  <sheetFormatPr defaultColWidth="9.00390625" defaultRowHeight="13.5"/>
  <cols>
    <col min="1" max="1" width="10.50390625" style="2" customWidth="1"/>
    <col min="2" max="13" width="7.625" style="2" customWidth="1"/>
    <col min="14" max="16384" width="9.00390625" style="2" customWidth="1"/>
  </cols>
  <sheetData>
    <row r="1" spans="1:13" s="40" customFormat="1" ht="20.25" customHeight="1">
      <c r="A1" s="335" t="s">
        <v>236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s="39" customFormat="1" ht="13.5" customHeight="1" thickBo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M2" s="136" t="s">
        <v>153</v>
      </c>
    </row>
    <row r="3" spans="1:13" ht="21" customHeight="1" thickTop="1">
      <c r="A3" s="256" t="s">
        <v>28</v>
      </c>
      <c r="B3" s="256" t="s">
        <v>228</v>
      </c>
      <c r="C3" s="309" t="s">
        <v>229</v>
      </c>
      <c r="D3" s="310"/>
      <c r="E3" s="310"/>
      <c r="F3" s="310"/>
      <c r="G3" s="311"/>
      <c r="H3" s="309" t="s">
        <v>230</v>
      </c>
      <c r="I3" s="310"/>
      <c r="J3" s="310"/>
      <c r="K3" s="310"/>
      <c r="L3" s="310"/>
      <c r="M3" s="310"/>
    </row>
    <row r="4" spans="1:13" ht="24" customHeight="1">
      <c r="A4" s="281"/>
      <c r="B4" s="281"/>
      <c r="C4" s="70" t="s">
        <v>228</v>
      </c>
      <c r="D4" s="252" t="s">
        <v>231</v>
      </c>
      <c r="E4" s="252" t="s">
        <v>232</v>
      </c>
      <c r="F4" s="252" t="s">
        <v>233</v>
      </c>
      <c r="G4" s="71" t="s">
        <v>109</v>
      </c>
      <c r="H4" s="23" t="s">
        <v>228</v>
      </c>
      <c r="I4" s="69" t="s">
        <v>234</v>
      </c>
      <c r="J4" s="69" t="s">
        <v>235</v>
      </c>
      <c r="K4" s="251" t="s">
        <v>285</v>
      </c>
      <c r="L4" s="116" t="s">
        <v>163</v>
      </c>
      <c r="M4" s="68" t="s">
        <v>109</v>
      </c>
    </row>
    <row r="5" spans="1:13" ht="21" customHeight="1">
      <c r="A5" s="106" t="s">
        <v>256</v>
      </c>
      <c r="B5" s="101">
        <v>318</v>
      </c>
      <c r="C5" s="102">
        <v>124</v>
      </c>
      <c r="D5" s="102">
        <v>16</v>
      </c>
      <c r="E5" s="102">
        <v>49</v>
      </c>
      <c r="F5" s="102">
        <v>2</v>
      </c>
      <c r="G5" s="102">
        <v>57</v>
      </c>
      <c r="H5" s="102">
        <v>194</v>
      </c>
      <c r="I5" s="102">
        <v>165</v>
      </c>
      <c r="J5" s="102">
        <v>20</v>
      </c>
      <c r="K5" s="102">
        <v>7</v>
      </c>
      <c r="L5" s="102">
        <v>1</v>
      </c>
      <c r="M5" s="102">
        <v>1</v>
      </c>
    </row>
    <row r="6" spans="1:13" ht="21" customHeight="1">
      <c r="A6" s="104">
        <v>15</v>
      </c>
      <c r="B6" s="101">
        <v>395</v>
      </c>
      <c r="C6" s="102">
        <v>175</v>
      </c>
      <c r="D6" s="102">
        <v>15</v>
      </c>
      <c r="E6" s="102">
        <v>52</v>
      </c>
      <c r="F6" s="102">
        <v>1</v>
      </c>
      <c r="G6" s="102">
        <v>107</v>
      </c>
      <c r="H6" s="102">
        <v>220</v>
      </c>
      <c r="I6" s="102">
        <v>182</v>
      </c>
      <c r="J6" s="102">
        <v>31</v>
      </c>
      <c r="K6" s="102">
        <v>5</v>
      </c>
      <c r="L6" s="102">
        <v>0</v>
      </c>
      <c r="M6" s="102">
        <v>2</v>
      </c>
    </row>
    <row r="7" spans="1:13" ht="21" customHeight="1">
      <c r="A7" s="106">
        <v>16</v>
      </c>
      <c r="B7" s="101">
        <v>495</v>
      </c>
      <c r="C7" s="102">
        <v>167</v>
      </c>
      <c r="D7" s="102">
        <v>9</v>
      </c>
      <c r="E7" s="102">
        <v>41</v>
      </c>
      <c r="F7" s="102">
        <v>0</v>
      </c>
      <c r="G7" s="102">
        <v>117</v>
      </c>
      <c r="H7" s="102">
        <v>328</v>
      </c>
      <c r="I7" s="102">
        <v>288</v>
      </c>
      <c r="J7" s="102">
        <v>26</v>
      </c>
      <c r="K7" s="102">
        <v>10</v>
      </c>
      <c r="L7" s="102">
        <v>0</v>
      </c>
      <c r="M7" s="102">
        <v>4</v>
      </c>
    </row>
    <row r="8" spans="1:13" ht="21" customHeight="1">
      <c r="A8" s="106">
        <v>17</v>
      </c>
      <c r="B8" s="101">
        <v>722</v>
      </c>
      <c r="C8" s="102">
        <v>321</v>
      </c>
      <c r="D8" s="102">
        <v>28</v>
      </c>
      <c r="E8" s="102">
        <v>124</v>
      </c>
      <c r="F8" s="102">
        <v>0</v>
      </c>
      <c r="G8" s="102">
        <v>169</v>
      </c>
      <c r="H8" s="102">
        <v>401</v>
      </c>
      <c r="I8" s="102">
        <v>334</v>
      </c>
      <c r="J8" s="102">
        <v>59</v>
      </c>
      <c r="K8" s="102">
        <v>2</v>
      </c>
      <c r="L8" s="102">
        <v>2</v>
      </c>
      <c r="M8" s="102">
        <v>4</v>
      </c>
    </row>
    <row r="9" spans="1:13" s="10" customFormat="1" ht="21" customHeight="1">
      <c r="A9" s="207" t="s">
        <v>251</v>
      </c>
      <c r="B9" s="84">
        <v>341</v>
      </c>
      <c r="C9" s="84">
        <v>130</v>
      </c>
      <c r="D9" s="84">
        <v>9</v>
      </c>
      <c r="E9" s="84">
        <v>31</v>
      </c>
      <c r="F9" s="77" t="s">
        <v>266</v>
      </c>
      <c r="G9" s="10">
        <v>90</v>
      </c>
      <c r="H9" s="89">
        <v>211</v>
      </c>
      <c r="I9" s="89">
        <v>170</v>
      </c>
      <c r="J9" s="89">
        <v>35</v>
      </c>
      <c r="K9" s="89">
        <v>2</v>
      </c>
      <c r="L9" s="10">
        <v>2</v>
      </c>
      <c r="M9" s="10">
        <v>3</v>
      </c>
    </row>
    <row r="10" spans="1:13" s="10" customFormat="1" ht="21" customHeight="1">
      <c r="A10" s="207" t="s">
        <v>252</v>
      </c>
      <c r="B10" s="84">
        <v>224</v>
      </c>
      <c r="C10" s="84">
        <v>80</v>
      </c>
      <c r="D10" s="84">
        <v>5</v>
      </c>
      <c r="E10" s="84">
        <v>26</v>
      </c>
      <c r="F10" s="77" t="s">
        <v>266</v>
      </c>
      <c r="G10" s="10">
        <v>49</v>
      </c>
      <c r="H10" s="89">
        <v>144</v>
      </c>
      <c r="I10" s="89">
        <v>131</v>
      </c>
      <c r="J10" s="89">
        <v>12</v>
      </c>
      <c r="K10" s="77" t="s">
        <v>266</v>
      </c>
      <c r="L10" s="77" t="s">
        <v>266</v>
      </c>
      <c r="M10" s="10">
        <v>1</v>
      </c>
    </row>
    <row r="11" spans="1:13" s="10" customFormat="1" ht="21" customHeight="1">
      <c r="A11" s="207" t="s">
        <v>253</v>
      </c>
      <c r="B11" s="84">
        <v>17</v>
      </c>
      <c r="C11" s="84">
        <v>8</v>
      </c>
      <c r="D11" s="84">
        <v>2</v>
      </c>
      <c r="E11" s="84">
        <v>3</v>
      </c>
      <c r="F11" s="77" t="s">
        <v>266</v>
      </c>
      <c r="G11" s="10">
        <v>3</v>
      </c>
      <c r="H11" s="89">
        <v>9</v>
      </c>
      <c r="I11" s="89">
        <v>6</v>
      </c>
      <c r="J11" s="89">
        <v>2</v>
      </c>
      <c r="K11" s="77" t="s">
        <v>266</v>
      </c>
      <c r="L11" s="77" t="s">
        <v>266</v>
      </c>
      <c r="M11" s="77" t="s">
        <v>266</v>
      </c>
    </row>
    <row r="12" spans="1:13" s="10" customFormat="1" ht="21" customHeight="1">
      <c r="A12" s="207" t="s">
        <v>254</v>
      </c>
      <c r="B12" s="84">
        <v>140</v>
      </c>
      <c r="C12" s="84">
        <v>103</v>
      </c>
      <c r="D12" s="84">
        <v>12</v>
      </c>
      <c r="E12" s="84">
        <v>64</v>
      </c>
      <c r="F12" s="77" t="s">
        <v>266</v>
      </c>
      <c r="G12" s="10">
        <v>27</v>
      </c>
      <c r="H12" s="89">
        <v>37</v>
      </c>
      <c r="I12" s="89">
        <v>27</v>
      </c>
      <c r="J12" s="89">
        <v>10</v>
      </c>
      <c r="K12" s="77" t="s">
        <v>266</v>
      </c>
      <c r="L12" s="77" t="s">
        <v>266</v>
      </c>
      <c r="M12" s="77" t="s">
        <v>266</v>
      </c>
    </row>
    <row r="13" spans="1:13" s="215" customFormat="1" ht="21" customHeight="1">
      <c r="A13" s="204">
        <v>18</v>
      </c>
      <c r="B13" s="88">
        <v>964</v>
      </c>
      <c r="C13" s="88">
        <v>381</v>
      </c>
      <c r="D13" s="88">
        <v>32</v>
      </c>
      <c r="E13" s="88">
        <v>188</v>
      </c>
      <c r="F13" s="88">
        <v>0</v>
      </c>
      <c r="G13" s="88">
        <v>161</v>
      </c>
      <c r="H13" s="88">
        <v>583</v>
      </c>
      <c r="I13" s="88">
        <v>474</v>
      </c>
      <c r="J13" s="88">
        <v>84</v>
      </c>
      <c r="K13" s="88">
        <v>14</v>
      </c>
      <c r="L13" s="88">
        <v>2</v>
      </c>
      <c r="M13" s="88">
        <v>9</v>
      </c>
    </row>
    <row r="14" spans="1:13" s="215" customFormat="1" ht="21" customHeight="1">
      <c r="A14" s="207" t="s">
        <v>251</v>
      </c>
      <c r="B14" s="84">
        <v>286</v>
      </c>
      <c r="C14" s="84">
        <v>129</v>
      </c>
      <c r="D14" s="84">
        <v>5</v>
      </c>
      <c r="E14" s="84">
        <v>36</v>
      </c>
      <c r="F14" s="77">
        <v>0</v>
      </c>
      <c r="G14" s="10">
        <v>88</v>
      </c>
      <c r="H14" s="89">
        <v>157</v>
      </c>
      <c r="I14" s="89">
        <v>113</v>
      </c>
      <c r="J14" s="89">
        <v>28</v>
      </c>
      <c r="K14" s="89">
        <v>14</v>
      </c>
      <c r="L14" s="10">
        <v>1</v>
      </c>
      <c r="M14" s="10">
        <v>1</v>
      </c>
    </row>
    <row r="15" spans="1:13" s="215" customFormat="1" ht="21" customHeight="1">
      <c r="A15" s="207" t="s">
        <v>252</v>
      </c>
      <c r="B15" s="84">
        <v>262</v>
      </c>
      <c r="C15" s="84">
        <v>53</v>
      </c>
      <c r="D15" s="84">
        <v>1</v>
      </c>
      <c r="E15" s="84">
        <v>52</v>
      </c>
      <c r="F15" s="77">
        <v>0</v>
      </c>
      <c r="G15" s="77">
        <v>0</v>
      </c>
      <c r="H15" s="89">
        <v>209</v>
      </c>
      <c r="I15" s="89">
        <v>168</v>
      </c>
      <c r="J15" s="89">
        <v>33</v>
      </c>
      <c r="K15" s="77">
        <v>0</v>
      </c>
      <c r="L15" s="77">
        <v>0</v>
      </c>
      <c r="M15" s="10">
        <v>8</v>
      </c>
    </row>
    <row r="16" spans="1:13" s="215" customFormat="1" ht="21" customHeight="1">
      <c r="A16" s="207" t="s">
        <v>253</v>
      </c>
      <c r="B16" s="84">
        <v>335</v>
      </c>
      <c r="C16" s="84">
        <v>152</v>
      </c>
      <c r="D16" s="84">
        <v>14</v>
      </c>
      <c r="E16" s="84">
        <v>95</v>
      </c>
      <c r="F16" s="77">
        <v>0</v>
      </c>
      <c r="G16" s="10">
        <v>43</v>
      </c>
      <c r="H16" s="89">
        <v>183</v>
      </c>
      <c r="I16" s="89">
        <v>166</v>
      </c>
      <c r="J16" s="89">
        <v>17</v>
      </c>
      <c r="K16" s="77">
        <v>0</v>
      </c>
      <c r="L16" s="77">
        <v>0</v>
      </c>
      <c r="M16" s="77">
        <v>0</v>
      </c>
    </row>
    <row r="17" spans="1:13" s="215" customFormat="1" ht="21" customHeight="1">
      <c r="A17" s="216" t="s">
        <v>254</v>
      </c>
      <c r="B17" s="237">
        <v>81</v>
      </c>
      <c r="C17" s="237">
        <v>47</v>
      </c>
      <c r="D17" s="237">
        <v>12</v>
      </c>
      <c r="E17" s="237">
        <v>5</v>
      </c>
      <c r="F17" s="229">
        <v>0</v>
      </c>
      <c r="G17" s="175">
        <v>30</v>
      </c>
      <c r="H17" s="238">
        <v>34</v>
      </c>
      <c r="I17" s="238">
        <v>27</v>
      </c>
      <c r="J17" s="238">
        <v>6</v>
      </c>
      <c r="K17" s="229">
        <v>0</v>
      </c>
      <c r="L17" s="229">
        <v>1</v>
      </c>
      <c r="M17" s="229">
        <v>0</v>
      </c>
    </row>
    <row r="18" spans="1:13" ht="12" customHeight="1">
      <c r="A18" s="213" t="s">
        <v>281</v>
      </c>
      <c r="B18" s="21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mergeCells count="5">
    <mergeCell ref="A1:M1"/>
    <mergeCell ref="A3:A4"/>
    <mergeCell ref="B3:B4"/>
    <mergeCell ref="C3:G3"/>
    <mergeCell ref="H3:M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3"/>
  <dimension ref="A1:F17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1" width="12.625" style="2" customWidth="1"/>
    <col min="2" max="6" width="12.125" style="2" customWidth="1"/>
    <col min="7" max="16384" width="9.00390625" style="2" customWidth="1"/>
  </cols>
  <sheetData>
    <row r="1" spans="1:6" s="42" customFormat="1" ht="21" customHeight="1">
      <c r="A1" s="336" t="s">
        <v>237</v>
      </c>
      <c r="B1" s="336"/>
      <c r="C1" s="336"/>
      <c r="D1" s="336"/>
      <c r="E1" s="336"/>
      <c r="F1" s="336"/>
    </row>
    <row r="2" spans="1:6" s="37" customFormat="1" ht="13.5" customHeight="1" thickBot="1">
      <c r="A2" s="51" t="s">
        <v>16</v>
      </c>
      <c r="B2" s="53"/>
      <c r="C2" s="54"/>
      <c r="D2" s="54"/>
      <c r="E2" s="54"/>
      <c r="F2" s="136" t="s">
        <v>153</v>
      </c>
    </row>
    <row r="3" spans="1:6" s="10" customFormat="1" ht="21" customHeight="1" thickTop="1">
      <c r="A3" s="107" t="s">
        <v>28</v>
      </c>
      <c r="B3" s="108" t="s">
        <v>29</v>
      </c>
      <c r="C3" s="108" t="s">
        <v>248</v>
      </c>
      <c r="D3" s="108" t="s">
        <v>30</v>
      </c>
      <c r="E3" s="108" t="s">
        <v>31</v>
      </c>
      <c r="F3" s="108" t="s">
        <v>249</v>
      </c>
    </row>
    <row r="4" spans="1:6" s="10" customFormat="1" ht="21.75" customHeight="1">
      <c r="A4" s="106" t="s">
        <v>256</v>
      </c>
      <c r="B4" s="140">
        <v>89208</v>
      </c>
      <c r="C4" s="138">
        <v>66822</v>
      </c>
      <c r="D4" s="137">
        <v>9856</v>
      </c>
      <c r="E4" s="138">
        <v>12530</v>
      </c>
      <c r="F4" s="141">
        <v>0</v>
      </c>
    </row>
    <row r="5" spans="1:6" s="10" customFormat="1" ht="21.75" customHeight="1">
      <c r="A5" s="104">
        <v>15</v>
      </c>
      <c r="B5" s="140">
        <v>42687</v>
      </c>
      <c r="C5" s="138">
        <v>22674</v>
      </c>
      <c r="D5" s="137">
        <v>9443</v>
      </c>
      <c r="E5" s="138">
        <v>10570</v>
      </c>
      <c r="F5" s="141">
        <v>0</v>
      </c>
    </row>
    <row r="6" spans="1:6" s="10" customFormat="1" ht="21" customHeight="1">
      <c r="A6" s="106">
        <v>16</v>
      </c>
      <c r="B6" s="140">
        <v>139764</v>
      </c>
      <c r="C6" s="138">
        <v>70675</v>
      </c>
      <c r="D6" s="137">
        <v>5940</v>
      </c>
      <c r="E6" s="138">
        <v>63149</v>
      </c>
      <c r="F6" s="141">
        <v>0</v>
      </c>
    </row>
    <row r="7" spans="1:6" s="10" customFormat="1" ht="21" customHeight="1">
      <c r="A7" s="106">
        <v>17</v>
      </c>
      <c r="B7" s="140">
        <v>814571</v>
      </c>
      <c r="C7" s="137" t="s">
        <v>267</v>
      </c>
      <c r="D7" s="137">
        <v>11337</v>
      </c>
      <c r="E7" s="138">
        <v>102051</v>
      </c>
      <c r="F7" s="137">
        <v>173097</v>
      </c>
    </row>
    <row r="8" spans="1:6" s="10" customFormat="1" ht="21" customHeight="1">
      <c r="A8" s="207" t="s">
        <v>251</v>
      </c>
      <c r="B8" s="140">
        <v>556178</v>
      </c>
      <c r="C8" s="138">
        <v>431340</v>
      </c>
      <c r="D8" s="137">
        <v>11337</v>
      </c>
      <c r="E8" s="138">
        <v>94304</v>
      </c>
      <c r="F8" s="138">
        <v>19197</v>
      </c>
    </row>
    <row r="9" spans="1:6" s="10" customFormat="1" ht="21" customHeight="1">
      <c r="A9" s="207" t="s">
        <v>252</v>
      </c>
      <c r="B9" s="140">
        <v>7073</v>
      </c>
      <c r="C9" s="141">
        <v>0</v>
      </c>
      <c r="D9" s="141">
        <v>0</v>
      </c>
      <c r="E9" s="138">
        <v>7073</v>
      </c>
      <c r="F9" s="141">
        <v>0</v>
      </c>
    </row>
    <row r="10" spans="1:6" s="10" customFormat="1" ht="21" customHeight="1">
      <c r="A10" s="207" t="s">
        <v>253</v>
      </c>
      <c r="B10" s="140">
        <v>51214</v>
      </c>
      <c r="C10" s="138">
        <v>50540</v>
      </c>
      <c r="D10" s="141">
        <v>0</v>
      </c>
      <c r="E10" s="138">
        <v>674</v>
      </c>
      <c r="F10" s="141">
        <v>0</v>
      </c>
    </row>
    <row r="11" spans="1:6" s="10" customFormat="1" ht="21" customHeight="1">
      <c r="A11" s="207" t="s">
        <v>254</v>
      </c>
      <c r="B11" s="140">
        <v>200106</v>
      </c>
      <c r="C11" s="138">
        <v>46206</v>
      </c>
      <c r="D11" s="141">
        <v>0</v>
      </c>
      <c r="E11" s="141">
        <v>0</v>
      </c>
      <c r="F11" s="138">
        <v>153900</v>
      </c>
    </row>
    <row r="12" spans="1:6" s="215" customFormat="1" ht="21" customHeight="1">
      <c r="A12" s="214">
        <v>18</v>
      </c>
      <c r="B12" s="194">
        <v>1613461</v>
      </c>
      <c r="C12" s="195">
        <v>1300000</v>
      </c>
      <c r="D12" s="195">
        <v>14285</v>
      </c>
      <c r="E12" s="195">
        <v>94686</v>
      </c>
      <c r="F12" s="195">
        <v>204490</v>
      </c>
    </row>
    <row r="13" spans="1:6" s="215" customFormat="1" ht="21" customHeight="1">
      <c r="A13" s="207" t="s">
        <v>251</v>
      </c>
      <c r="B13" s="210">
        <v>1176629</v>
      </c>
      <c r="C13" s="138">
        <v>1078350</v>
      </c>
      <c r="D13" s="139">
        <v>14285</v>
      </c>
      <c r="E13" s="139">
        <v>65404</v>
      </c>
      <c r="F13" s="139">
        <v>18590</v>
      </c>
    </row>
    <row r="14" spans="1:6" s="215" customFormat="1" ht="21" customHeight="1">
      <c r="A14" s="207" t="s">
        <v>252</v>
      </c>
      <c r="B14" s="210">
        <f>SUM(C14:F14)</f>
        <v>29017</v>
      </c>
      <c r="C14" s="141">
        <v>0</v>
      </c>
      <c r="D14" s="139">
        <v>0</v>
      </c>
      <c r="E14" s="139">
        <v>29017</v>
      </c>
      <c r="F14" s="139">
        <v>0</v>
      </c>
    </row>
    <row r="15" spans="1:6" s="215" customFormat="1" ht="21" customHeight="1">
      <c r="A15" s="207" t="s">
        <v>253</v>
      </c>
      <c r="B15" s="210">
        <v>116615</v>
      </c>
      <c r="C15" s="138">
        <v>116350</v>
      </c>
      <c r="D15" s="139">
        <v>0</v>
      </c>
      <c r="E15" s="139">
        <v>265</v>
      </c>
      <c r="F15" s="139">
        <v>0</v>
      </c>
    </row>
    <row r="16" spans="1:6" s="215" customFormat="1" ht="20.25" customHeight="1">
      <c r="A16" s="216" t="s">
        <v>254</v>
      </c>
      <c r="B16" s="211">
        <v>291200</v>
      </c>
      <c r="C16" s="212">
        <v>105300</v>
      </c>
      <c r="D16" s="212">
        <v>0</v>
      </c>
      <c r="E16" s="212">
        <v>0</v>
      </c>
      <c r="F16" s="212">
        <v>185900</v>
      </c>
    </row>
    <row r="17" ht="12" customHeight="1">
      <c r="A17" s="213" t="s">
        <v>281</v>
      </c>
    </row>
  </sheetData>
  <mergeCells count="1">
    <mergeCell ref="A1:F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G19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12.625" style="2" customWidth="1"/>
    <col min="2" max="7" width="11.375" style="2" customWidth="1"/>
    <col min="8" max="16384" width="9.00390625" style="2" customWidth="1"/>
  </cols>
  <sheetData>
    <row r="1" spans="1:7" s="42" customFormat="1" ht="15" customHeight="1">
      <c r="A1" s="336" t="s">
        <v>240</v>
      </c>
      <c r="B1" s="336"/>
      <c r="C1" s="336"/>
      <c r="D1" s="336"/>
      <c r="E1" s="336"/>
      <c r="F1" s="336"/>
      <c r="G1" s="336"/>
    </row>
    <row r="2" spans="1:7" s="37" customFormat="1" ht="10.5" customHeight="1" thickBot="1">
      <c r="A2" s="51" t="s">
        <v>27</v>
      </c>
      <c r="B2" s="53"/>
      <c r="C2" s="63"/>
      <c r="D2" s="63"/>
      <c r="E2" s="63"/>
      <c r="F2" s="63"/>
      <c r="G2" s="136" t="s">
        <v>153</v>
      </c>
    </row>
    <row r="3" spans="1:7" s="10" customFormat="1" ht="21" customHeight="1" thickTop="1">
      <c r="A3" s="256" t="s">
        <v>28</v>
      </c>
      <c r="B3" s="309" t="s">
        <v>32</v>
      </c>
      <c r="C3" s="310"/>
      <c r="D3" s="310"/>
      <c r="E3" s="338" t="s">
        <v>33</v>
      </c>
      <c r="F3" s="339"/>
      <c r="G3" s="339"/>
    </row>
    <row r="4" spans="1:7" s="10" customFormat="1" ht="21" customHeight="1">
      <c r="A4" s="281"/>
      <c r="B4" s="27" t="s">
        <v>34</v>
      </c>
      <c r="C4" s="27" t="s">
        <v>35</v>
      </c>
      <c r="D4" s="27" t="s">
        <v>36</v>
      </c>
      <c r="E4" s="27" t="s">
        <v>34</v>
      </c>
      <c r="F4" s="27" t="s">
        <v>238</v>
      </c>
      <c r="G4" s="27" t="s">
        <v>239</v>
      </c>
    </row>
    <row r="5" spans="1:7" s="10" customFormat="1" ht="22.5" customHeight="1">
      <c r="A5" s="106" t="s">
        <v>216</v>
      </c>
      <c r="B5" s="142">
        <v>37.2</v>
      </c>
      <c r="C5" s="143">
        <v>37.2</v>
      </c>
      <c r="D5" s="137">
        <v>0</v>
      </c>
      <c r="E5" s="144">
        <v>92</v>
      </c>
      <c r="F5" s="144">
        <v>92</v>
      </c>
      <c r="G5" s="137">
        <v>0</v>
      </c>
    </row>
    <row r="6" spans="1:7" s="10" customFormat="1" ht="22.5" customHeight="1">
      <c r="A6" s="104">
        <v>14</v>
      </c>
      <c r="B6" s="142">
        <v>41.4</v>
      </c>
      <c r="C6" s="143">
        <v>41.4</v>
      </c>
      <c r="D6" s="137">
        <v>0</v>
      </c>
      <c r="E6" s="144">
        <v>107</v>
      </c>
      <c r="F6" s="144">
        <v>107</v>
      </c>
      <c r="G6" s="137">
        <v>0</v>
      </c>
    </row>
    <row r="7" spans="1:7" s="10" customFormat="1" ht="22.5" customHeight="1">
      <c r="A7" s="104">
        <v>15</v>
      </c>
      <c r="B7" s="142">
        <v>56.5</v>
      </c>
      <c r="C7" s="143">
        <v>56.5</v>
      </c>
      <c r="D7" s="137">
        <v>0</v>
      </c>
      <c r="E7" s="144">
        <v>119</v>
      </c>
      <c r="F7" s="144">
        <v>12</v>
      </c>
      <c r="G7" s="144">
        <v>107</v>
      </c>
    </row>
    <row r="8" spans="1:7" s="10" customFormat="1" ht="22.5" customHeight="1">
      <c r="A8" s="106">
        <v>16</v>
      </c>
      <c r="B8" s="142">
        <v>52</v>
      </c>
      <c r="C8" s="143">
        <v>52</v>
      </c>
      <c r="D8" s="137">
        <v>0</v>
      </c>
      <c r="E8" s="144">
        <v>75</v>
      </c>
      <c r="F8" s="144">
        <v>15</v>
      </c>
      <c r="G8" s="144">
        <v>60</v>
      </c>
    </row>
    <row r="9" spans="1:7" s="10" customFormat="1" ht="22.5" customHeight="1">
      <c r="A9" s="106">
        <v>17</v>
      </c>
      <c r="B9" s="142">
        <v>43.8</v>
      </c>
      <c r="C9" s="143">
        <v>43.8</v>
      </c>
      <c r="D9" s="137">
        <v>0</v>
      </c>
      <c r="E9" s="144">
        <v>181.4</v>
      </c>
      <c r="F9" s="144">
        <v>51</v>
      </c>
      <c r="G9" s="144">
        <v>131.4</v>
      </c>
    </row>
    <row r="10" spans="1:7" ht="21.75" customHeight="1">
      <c r="A10" s="207" t="s">
        <v>251</v>
      </c>
      <c r="B10" s="142">
        <v>8.3</v>
      </c>
      <c r="C10" s="218">
        <v>8.3</v>
      </c>
      <c r="D10" s="137">
        <v>0</v>
      </c>
      <c r="E10" s="219">
        <v>71</v>
      </c>
      <c r="F10" s="219">
        <v>14</v>
      </c>
      <c r="G10" s="219">
        <v>57</v>
      </c>
    </row>
    <row r="11" spans="1:7" ht="21.75" customHeight="1">
      <c r="A11" s="207" t="s">
        <v>252</v>
      </c>
      <c r="B11" s="142">
        <v>0.2</v>
      </c>
      <c r="C11" s="218">
        <v>0.2</v>
      </c>
      <c r="D11" s="137">
        <v>0</v>
      </c>
      <c r="E11" s="218">
        <v>0.4</v>
      </c>
      <c r="F11" s="137">
        <v>0</v>
      </c>
      <c r="G11" s="218">
        <v>0.4</v>
      </c>
    </row>
    <row r="12" spans="1:7" ht="21.75" customHeight="1">
      <c r="A12" s="207" t="s">
        <v>253</v>
      </c>
      <c r="B12" s="142">
        <v>10.1</v>
      </c>
      <c r="C12" s="218">
        <v>10.1</v>
      </c>
      <c r="D12" s="137">
        <v>0</v>
      </c>
      <c r="E12" s="219">
        <v>57</v>
      </c>
      <c r="F12" s="219">
        <v>7</v>
      </c>
      <c r="G12" s="219">
        <v>50</v>
      </c>
    </row>
    <row r="13" spans="1:7" ht="21.75" customHeight="1">
      <c r="A13" s="207" t="s">
        <v>254</v>
      </c>
      <c r="B13" s="142">
        <v>25.2</v>
      </c>
      <c r="C13" s="218">
        <v>25.2</v>
      </c>
      <c r="D13" s="137">
        <v>0</v>
      </c>
      <c r="E13" s="219">
        <v>53</v>
      </c>
      <c r="F13" s="219">
        <v>30</v>
      </c>
      <c r="G13" s="219">
        <v>24</v>
      </c>
    </row>
    <row r="14" spans="1:7" ht="21.75" customHeight="1">
      <c r="A14" s="214">
        <v>18</v>
      </c>
      <c r="B14" s="220">
        <v>11.52</v>
      </c>
      <c r="C14" s="221">
        <v>9.09</v>
      </c>
      <c r="D14" s="221">
        <v>2.43</v>
      </c>
      <c r="E14" s="221">
        <v>57.1</v>
      </c>
      <c r="F14" s="221">
        <v>55.53</v>
      </c>
      <c r="G14" s="221">
        <v>1.57</v>
      </c>
    </row>
    <row r="15" spans="1:7" ht="21.75" customHeight="1">
      <c r="A15" s="207" t="s">
        <v>251</v>
      </c>
      <c r="B15" s="222">
        <v>5.72</v>
      </c>
      <c r="C15" s="223">
        <v>3.45</v>
      </c>
      <c r="D15" s="223">
        <v>2.27</v>
      </c>
      <c r="E15" s="222">
        <v>23.43</v>
      </c>
      <c r="F15" s="222">
        <v>22.71</v>
      </c>
      <c r="G15" s="222">
        <v>0.72</v>
      </c>
    </row>
    <row r="16" spans="1:7" ht="21.75" customHeight="1">
      <c r="A16" s="207" t="s">
        <v>252</v>
      </c>
      <c r="B16" s="239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ht="21.75" customHeight="1">
      <c r="A17" s="207" t="s">
        <v>253</v>
      </c>
      <c r="B17" s="222">
        <v>2.42</v>
      </c>
      <c r="C17" s="223">
        <v>2.26</v>
      </c>
      <c r="D17" s="223">
        <v>0.16</v>
      </c>
      <c r="E17" s="222">
        <v>2.42</v>
      </c>
      <c r="F17" s="222">
        <v>2.42</v>
      </c>
      <c r="G17" s="137">
        <v>0</v>
      </c>
    </row>
    <row r="18" spans="1:7" ht="21.75" customHeight="1">
      <c r="A18" s="216" t="s">
        <v>254</v>
      </c>
      <c r="B18" s="224">
        <v>3.38</v>
      </c>
      <c r="C18" s="225">
        <v>3.38</v>
      </c>
      <c r="D18" s="226">
        <v>0</v>
      </c>
      <c r="E18" s="224">
        <v>31.25</v>
      </c>
      <c r="F18" s="224">
        <v>30.4</v>
      </c>
      <c r="G18" s="224">
        <v>0.85</v>
      </c>
    </row>
    <row r="19" ht="12" customHeight="1">
      <c r="A19" s="213" t="s">
        <v>281</v>
      </c>
    </row>
  </sheetData>
  <mergeCells count="4">
    <mergeCell ref="A3:A4"/>
    <mergeCell ref="B3:D3"/>
    <mergeCell ref="E3:G3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J21"/>
  <sheetViews>
    <sheetView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2" width="8.375" style="2" customWidth="1"/>
    <col min="3" max="4" width="8.125" style="2" customWidth="1"/>
    <col min="5" max="5" width="7.625" style="2" customWidth="1"/>
    <col min="6" max="6" width="6.625" style="2" customWidth="1"/>
    <col min="7" max="8" width="8.125" style="2" customWidth="1"/>
    <col min="9" max="10" width="7.625" style="2" customWidth="1"/>
    <col min="11" max="16384" width="9.00390625" style="2" customWidth="1"/>
  </cols>
  <sheetData>
    <row r="1" spans="1:10" s="40" customFormat="1" ht="15" customHeight="1">
      <c r="A1" s="335" t="s">
        <v>242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s="39" customFormat="1" ht="10.5" customHeight="1" thickBot="1">
      <c r="A2" s="53" t="s">
        <v>40</v>
      </c>
      <c r="B2" s="52"/>
      <c r="C2" s="38"/>
      <c r="D2" s="38"/>
      <c r="E2" s="38"/>
      <c r="F2" s="38"/>
      <c r="G2" s="38"/>
      <c r="H2" s="38"/>
      <c r="J2" s="136" t="s">
        <v>165</v>
      </c>
    </row>
    <row r="3" spans="1:10" ht="18" customHeight="1" thickTop="1">
      <c r="A3" s="256" t="s">
        <v>113</v>
      </c>
      <c r="B3" s="305" t="s">
        <v>41</v>
      </c>
      <c r="C3" s="309" t="s">
        <v>164</v>
      </c>
      <c r="D3" s="310"/>
      <c r="E3" s="310"/>
      <c r="F3" s="311"/>
      <c r="G3" s="309" t="s">
        <v>37</v>
      </c>
      <c r="H3" s="310"/>
      <c r="I3" s="310"/>
      <c r="J3" s="310"/>
    </row>
    <row r="4" spans="1:10" ht="18" customHeight="1">
      <c r="A4" s="281"/>
      <c r="B4" s="306"/>
      <c r="C4" s="25" t="s">
        <v>94</v>
      </c>
      <c r="D4" s="26" t="s">
        <v>38</v>
      </c>
      <c r="E4" s="25" t="s">
        <v>39</v>
      </c>
      <c r="F4" s="26" t="s">
        <v>109</v>
      </c>
      <c r="G4" s="25" t="s">
        <v>94</v>
      </c>
      <c r="H4" s="26" t="s">
        <v>38</v>
      </c>
      <c r="I4" s="25" t="s">
        <v>39</v>
      </c>
      <c r="J4" s="25" t="s">
        <v>109</v>
      </c>
    </row>
    <row r="5" spans="1:10" ht="18" customHeight="1">
      <c r="A5" s="11" t="s">
        <v>241</v>
      </c>
      <c r="B5" s="100">
        <v>13505</v>
      </c>
      <c r="C5" s="77">
        <v>5473</v>
      </c>
      <c r="D5" s="77">
        <v>3351</v>
      </c>
      <c r="E5" s="77">
        <v>2011</v>
      </c>
      <c r="F5" s="77">
        <v>111</v>
      </c>
      <c r="G5" s="77">
        <v>8033</v>
      </c>
      <c r="H5" s="77">
        <v>5605</v>
      </c>
      <c r="I5" s="77">
        <v>1874</v>
      </c>
      <c r="J5" s="77">
        <v>553</v>
      </c>
    </row>
    <row r="6" spans="1:10" s="1" customFormat="1" ht="18" customHeight="1">
      <c r="A6" s="61">
        <v>15</v>
      </c>
      <c r="B6" s="100">
        <v>13336</v>
      </c>
      <c r="C6" s="77">
        <v>5394</v>
      </c>
      <c r="D6" s="77">
        <v>3274</v>
      </c>
      <c r="E6" s="171">
        <v>2039</v>
      </c>
      <c r="F6" s="77">
        <v>81</v>
      </c>
      <c r="G6" s="77">
        <v>7942</v>
      </c>
      <c r="H6" s="77">
        <v>5466</v>
      </c>
      <c r="I6" s="77">
        <v>1839</v>
      </c>
      <c r="J6" s="77">
        <v>637</v>
      </c>
    </row>
    <row r="7" spans="1:10" s="1" customFormat="1" ht="18" customHeight="1">
      <c r="A7" s="104">
        <v>16</v>
      </c>
      <c r="B7" s="170">
        <v>13363</v>
      </c>
      <c r="C7" s="171">
        <v>5394</v>
      </c>
      <c r="D7" s="77">
        <v>3274</v>
      </c>
      <c r="E7" s="171">
        <v>2038</v>
      </c>
      <c r="F7" s="171">
        <v>81</v>
      </c>
      <c r="G7" s="171">
        <v>7969</v>
      </c>
      <c r="H7" s="171">
        <v>5495</v>
      </c>
      <c r="I7" s="171">
        <v>1839</v>
      </c>
      <c r="J7" s="171">
        <v>634</v>
      </c>
    </row>
    <row r="8" spans="1:10" ht="18" customHeight="1">
      <c r="A8" s="11">
        <v>17</v>
      </c>
      <c r="B8" s="100">
        <v>13363</v>
      </c>
      <c r="C8" s="77">
        <v>5394</v>
      </c>
      <c r="D8" s="77">
        <v>3274</v>
      </c>
      <c r="E8" s="77">
        <v>2038</v>
      </c>
      <c r="F8" s="77">
        <v>81</v>
      </c>
      <c r="G8" s="77">
        <v>7969</v>
      </c>
      <c r="H8" s="171">
        <v>5495</v>
      </c>
      <c r="I8" s="77">
        <v>1839</v>
      </c>
      <c r="J8" s="77">
        <v>634</v>
      </c>
    </row>
    <row r="9" spans="1:10" ht="18" customHeight="1">
      <c r="A9" s="11">
        <v>18</v>
      </c>
      <c r="B9" s="100">
        <v>33117</v>
      </c>
      <c r="C9" s="77">
        <v>16605</v>
      </c>
      <c r="D9" s="77">
        <v>11184</v>
      </c>
      <c r="E9" s="77">
        <v>5032</v>
      </c>
      <c r="F9" s="77">
        <v>388</v>
      </c>
      <c r="G9" s="77">
        <v>16512</v>
      </c>
      <c r="H9" s="171">
        <v>11310</v>
      </c>
      <c r="I9" s="77">
        <v>3795</v>
      </c>
      <c r="J9" s="77">
        <v>1406</v>
      </c>
    </row>
    <row r="10" spans="1:10" ht="18" customHeight="1">
      <c r="A10" s="207" t="s">
        <v>251</v>
      </c>
      <c r="B10" s="170">
        <v>13363</v>
      </c>
      <c r="C10" s="170">
        <v>5394</v>
      </c>
      <c r="D10" s="170">
        <v>3274</v>
      </c>
      <c r="E10" s="170">
        <v>2038</v>
      </c>
      <c r="F10" s="170">
        <v>81</v>
      </c>
      <c r="G10" s="170">
        <v>7969</v>
      </c>
      <c r="H10" s="170">
        <v>5495</v>
      </c>
      <c r="I10" s="170">
        <v>1839</v>
      </c>
      <c r="J10" s="170">
        <v>634</v>
      </c>
    </row>
    <row r="11" spans="1:10" ht="18" customHeight="1">
      <c r="A11" s="207" t="s">
        <v>252</v>
      </c>
      <c r="B11" s="170">
        <v>1454</v>
      </c>
      <c r="C11" s="170">
        <v>177</v>
      </c>
      <c r="D11" s="170">
        <v>176</v>
      </c>
      <c r="E11" s="137">
        <v>0</v>
      </c>
      <c r="F11" s="170">
        <v>1</v>
      </c>
      <c r="G11" s="170">
        <v>1277</v>
      </c>
      <c r="H11" s="170">
        <v>657</v>
      </c>
      <c r="I11" s="170">
        <v>478</v>
      </c>
      <c r="J11" s="170">
        <v>143</v>
      </c>
    </row>
    <row r="12" spans="1:10" ht="18" customHeight="1">
      <c r="A12" s="207" t="s">
        <v>253</v>
      </c>
      <c r="B12" s="170">
        <v>7692</v>
      </c>
      <c r="C12" s="170">
        <v>5384</v>
      </c>
      <c r="D12" s="170">
        <v>3739</v>
      </c>
      <c r="E12" s="170">
        <v>1471</v>
      </c>
      <c r="F12" s="170">
        <v>174</v>
      </c>
      <c r="G12" s="170">
        <v>2308</v>
      </c>
      <c r="H12" s="170">
        <v>1698</v>
      </c>
      <c r="I12" s="170">
        <v>369</v>
      </c>
      <c r="J12" s="170">
        <v>241</v>
      </c>
    </row>
    <row r="13" spans="1:10" ht="18" customHeight="1">
      <c r="A13" s="207" t="s">
        <v>254</v>
      </c>
      <c r="B13" s="170">
        <v>10608</v>
      </c>
      <c r="C13" s="170">
        <v>5650</v>
      </c>
      <c r="D13" s="170">
        <v>3995</v>
      </c>
      <c r="E13" s="170">
        <v>1523</v>
      </c>
      <c r="F13" s="170">
        <v>132</v>
      </c>
      <c r="G13" s="170">
        <v>4958</v>
      </c>
      <c r="H13" s="170">
        <v>3460</v>
      </c>
      <c r="I13" s="170">
        <v>1109</v>
      </c>
      <c r="J13" s="170">
        <v>388</v>
      </c>
    </row>
    <row r="14" spans="1:10" s="227" customFormat="1" ht="18" customHeight="1">
      <c r="A14" s="214">
        <v>19</v>
      </c>
      <c r="B14" s="168">
        <v>33116</v>
      </c>
      <c r="C14" s="169">
        <v>16604</v>
      </c>
      <c r="D14" s="169">
        <v>11185</v>
      </c>
      <c r="E14" s="169">
        <v>5032</v>
      </c>
      <c r="F14" s="169">
        <v>388</v>
      </c>
      <c r="G14" s="169">
        <v>16511</v>
      </c>
      <c r="H14" s="169">
        <v>11310</v>
      </c>
      <c r="I14" s="169">
        <v>3795</v>
      </c>
      <c r="J14" s="169">
        <v>1406</v>
      </c>
    </row>
    <row r="15" spans="1:10" s="227" customFormat="1" ht="18" customHeight="1">
      <c r="A15" s="207" t="s">
        <v>251</v>
      </c>
      <c r="B15" s="170">
        <v>13363</v>
      </c>
      <c r="C15" s="170">
        <v>5394</v>
      </c>
      <c r="D15" s="170">
        <v>3274</v>
      </c>
      <c r="E15" s="170">
        <v>2038</v>
      </c>
      <c r="F15" s="170">
        <v>81</v>
      </c>
      <c r="G15" s="170">
        <v>7969</v>
      </c>
      <c r="H15" s="170">
        <v>5495</v>
      </c>
      <c r="I15" s="170">
        <v>1839</v>
      </c>
      <c r="J15" s="170">
        <v>634</v>
      </c>
    </row>
    <row r="16" spans="1:10" s="227" customFormat="1" ht="18" customHeight="1">
      <c r="A16" s="207" t="s">
        <v>252</v>
      </c>
      <c r="B16" s="170">
        <v>1454</v>
      </c>
      <c r="C16" s="170">
        <v>177</v>
      </c>
      <c r="D16" s="170">
        <v>176</v>
      </c>
      <c r="E16" s="137">
        <v>0</v>
      </c>
      <c r="F16" s="170">
        <v>1</v>
      </c>
      <c r="G16" s="170">
        <v>1277</v>
      </c>
      <c r="H16" s="170">
        <v>657</v>
      </c>
      <c r="I16" s="170">
        <v>478</v>
      </c>
      <c r="J16" s="170">
        <v>143</v>
      </c>
    </row>
    <row r="17" spans="1:10" s="227" customFormat="1" ht="18" customHeight="1">
      <c r="A17" s="207" t="s">
        <v>253</v>
      </c>
      <c r="B17" s="170">
        <v>7692</v>
      </c>
      <c r="C17" s="170">
        <v>5384</v>
      </c>
      <c r="D17" s="170">
        <v>3739</v>
      </c>
      <c r="E17" s="170">
        <v>1471</v>
      </c>
      <c r="F17" s="170">
        <v>174</v>
      </c>
      <c r="G17" s="170">
        <v>2308</v>
      </c>
      <c r="H17" s="170">
        <v>1698</v>
      </c>
      <c r="I17" s="170">
        <v>369</v>
      </c>
      <c r="J17" s="170">
        <v>241</v>
      </c>
    </row>
    <row r="18" spans="1:10" s="227" customFormat="1" ht="18" customHeight="1">
      <c r="A18" s="207" t="s">
        <v>254</v>
      </c>
      <c r="B18" s="170">
        <v>10608</v>
      </c>
      <c r="C18" s="170">
        <v>5650</v>
      </c>
      <c r="D18" s="170">
        <v>3995</v>
      </c>
      <c r="E18" s="170">
        <v>1523</v>
      </c>
      <c r="F18" s="170">
        <v>132</v>
      </c>
      <c r="G18" s="170">
        <v>4958</v>
      </c>
      <c r="H18" s="170">
        <v>3460</v>
      </c>
      <c r="I18" s="170">
        <v>1109</v>
      </c>
      <c r="J18" s="170">
        <v>388</v>
      </c>
    </row>
    <row r="19" spans="1:10" ht="12">
      <c r="A19" s="134" t="s">
        <v>257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ht="12">
      <c r="A20" s="253" t="s">
        <v>283</v>
      </c>
    </row>
    <row r="21" ht="12">
      <c r="A21" s="213" t="s">
        <v>282</v>
      </c>
    </row>
  </sheetData>
  <mergeCells count="5">
    <mergeCell ref="A3:A4"/>
    <mergeCell ref="B3:B4"/>
    <mergeCell ref="A1:J1"/>
    <mergeCell ref="C3:F3"/>
    <mergeCell ref="G3:J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18"/>
  <sheetViews>
    <sheetView workbookViewId="0" topLeftCell="A1">
      <selection activeCell="A1" sqref="A1:J1"/>
    </sheetView>
  </sheetViews>
  <sheetFormatPr defaultColWidth="9.00390625" defaultRowHeight="13.5"/>
  <cols>
    <col min="1" max="1" width="10.125" style="2" customWidth="1"/>
    <col min="2" max="2" width="7.75390625" style="2" customWidth="1"/>
    <col min="3" max="4" width="6.625" style="2" customWidth="1"/>
    <col min="5" max="5" width="8.00390625" style="2" bestFit="1" customWidth="1"/>
    <col min="6" max="7" width="6.75390625" style="2" customWidth="1"/>
    <col min="8" max="8" width="6.875" style="2" customWidth="1"/>
    <col min="9" max="10" width="6.625" style="2" customWidth="1"/>
    <col min="11" max="16384" width="9.00390625" style="2" customWidth="1"/>
  </cols>
  <sheetData>
    <row r="1" spans="1:10" s="42" customFormat="1" ht="18" customHeight="1">
      <c r="A1" s="268" t="s">
        <v>176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2:10" s="10" customFormat="1" ht="15" customHeight="1" thickBot="1">
      <c r="B2" s="7"/>
      <c r="C2" s="12"/>
      <c r="D2" s="12"/>
      <c r="E2" s="12"/>
      <c r="F2" s="12"/>
      <c r="G2" s="12"/>
      <c r="H2" s="12"/>
      <c r="I2" s="12"/>
      <c r="J2" s="12"/>
    </row>
    <row r="3" spans="1:10" s="10" customFormat="1" ht="17.25" customHeight="1" thickTop="1">
      <c r="A3" s="256" t="s">
        <v>78</v>
      </c>
      <c r="B3" s="269" t="s">
        <v>77</v>
      </c>
      <c r="C3" s="177" t="s">
        <v>79</v>
      </c>
      <c r="D3" s="44" t="s">
        <v>80</v>
      </c>
      <c r="E3" s="45" t="s">
        <v>81</v>
      </c>
      <c r="F3" s="45" t="s">
        <v>82</v>
      </c>
      <c r="G3" s="45" t="s">
        <v>83</v>
      </c>
      <c r="H3" s="45" t="s">
        <v>84</v>
      </c>
      <c r="I3" s="45" t="s">
        <v>182</v>
      </c>
      <c r="J3" s="8" t="s">
        <v>85</v>
      </c>
    </row>
    <row r="4" spans="1:10" s="10" customFormat="1" ht="17.25" customHeight="1">
      <c r="A4" s="281"/>
      <c r="B4" s="279"/>
      <c r="C4" s="16" t="s">
        <v>86</v>
      </c>
      <c r="D4" s="46" t="s">
        <v>87</v>
      </c>
      <c r="E4" s="46" t="s">
        <v>88</v>
      </c>
      <c r="F4" s="47" t="s">
        <v>89</v>
      </c>
      <c r="G4" s="47" t="s">
        <v>90</v>
      </c>
      <c r="H4" s="47" t="s">
        <v>181</v>
      </c>
      <c r="I4" s="47" t="s">
        <v>183</v>
      </c>
      <c r="J4" s="32" t="s">
        <v>91</v>
      </c>
    </row>
    <row r="5" spans="1:10" s="21" customFormat="1" ht="17.25" customHeight="1">
      <c r="A5" s="145" t="s">
        <v>177</v>
      </c>
      <c r="B5" s="41">
        <v>4449</v>
      </c>
      <c r="C5" s="179">
        <v>82</v>
      </c>
      <c r="D5" s="179">
        <v>829</v>
      </c>
      <c r="E5" s="179">
        <v>1517</v>
      </c>
      <c r="F5" s="20">
        <v>828</v>
      </c>
      <c r="G5" s="179">
        <v>413</v>
      </c>
      <c r="H5" s="179">
        <v>408</v>
      </c>
      <c r="I5" s="179">
        <v>275</v>
      </c>
      <c r="J5" s="179">
        <v>97</v>
      </c>
    </row>
    <row r="6" spans="1:10" s="10" customFormat="1" ht="12" customHeight="1">
      <c r="A6" s="2"/>
      <c r="B6" s="22"/>
      <c r="C6" s="19"/>
      <c r="D6" s="19"/>
      <c r="E6" s="19"/>
      <c r="F6" s="19"/>
      <c r="G6" s="19"/>
      <c r="H6" s="19"/>
      <c r="I6" s="19"/>
      <c r="J6" s="19"/>
    </row>
    <row r="7" spans="1:10" s="10" customFormat="1" ht="17.25" customHeight="1">
      <c r="A7" s="28" t="s">
        <v>49</v>
      </c>
      <c r="B7" s="22">
        <v>622</v>
      </c>
      <c r="C7" s="19">
        <v>12</v>
      </c>
      <c r="D7" s="19">
        <v>143</v>
      </c>
      <c r="E7" s="19">
        <v>249</v>
      </c>
      <c r="F7" s="19">
        <v>109</v>
      </c>
      <c r="G7" s="19">
        <v>48</v>
      </c>
      <c r="H7" s="19">
        <v>32</v>
      </c>
      <c r="I7" s="19">
        <v>17</v>
      </c>
      <c r="J7" s="19">
        <v>12</v>
      </c>
    </row>
    <row r="8" spans="1:10" s="10" customFormat="1" ht="17.25" customHeight="1">
      <c r="A8" s="28" t="s">
        <v>50</v>
      </c>
      <c r="B8" s="22">
        <v>354</v>
      </c>
      <c r="C8" s="19">
        <v>6</v>
      </c>
      <c r="D8" s="19">
        <v>54</v>
      </c>
      <c r="E8" s="19">
        <v>120</v>
      </c>
      <c r="F8" s="19">
        <v>79</v>
      </c>
      <c r="G8" s="19">
        <v>43</v>
      </c>
      <c r="H8" s="19">
        <v>39</v>
      </c>
      <c r="I8" s="19">
        <v>13</v>
      </c>
      <c r="J8" s="19">
        <v>0</v>
      </c>
    </row>
    <row r="9" spans="1:10" s="10" customFormat="1" ht="17.25" customHeight="1">
      <c r="A9" s="28" t="s">
        <v>51</v>
      </c>
      <c r="B9" s="22">
        <v>206</v>
      </c>
      <c r="C9" s="19" t="s">
        <v>190</v>
      </c>
      <c r="D9" s="19">
        <v>40</v>
      </c>
      <c r="E9" s="19">
        <v>74</v>
      </c>
      <c r="F9" s="19">
        <v>50</v>
      </c>
      <c r="G9" s="19">
        <v>19</v>
      </c>
      <c r="H9" s="19">
        <v>10</v>
      </c>
      <c r="I9" s="19">
        <v>7</v>
      </c>
      <c r="J9" s="19">
        <v>5</v>
      </c>
    </row>
    <row r="10" spans="1:10" s="10" customFormat="1" ht="17.25" customHeight="1">
      <c r="A10" s="28" t="s">
        <v>52</v>
      </c>
      <c r="B10" s="22">
        <v>151</v>
      </c>
      <c r="C10" s="19" t="s">
        <v>180</v>
      </c>
      <c r="D10" s="19">
        <v>42</v>
      </c>
      <c r="E10" s="19">
        <v>61</v>
      </c>
      <c r="F10" s="19">
        <v>14</v>
      </c>
      <c r="G10" s="19">
        <v>16</v>
      </c>
      <c r="H10" s="19">
        <v>14</v>
      </c>
      <c r="I10" s="19">
        <v>3</v>
      </c>
      <c r="J10" s="19" t="s">
        <v>190</v>
      </c>
    </row>
    <row r="11" spans="1:10" s="10" customFormat="1" ht="17.25" customHeight="1">
      <c r="A11" s="28" t="s">
        <v>53</v>
      </c>
      <c r="B11" s="22">
        <v>353</v>
      </c>
      <c r="C11" s="19">
        <v>8</v>
      </c>
      <c r="D11" s="19">
        <v>76</v>
      </c>
      <c r="E11" s="19">
        <v>131</v>
      </c>
      <c r="F11" s="19">
        <v>68</v>
      </c>
      <c r="G11" s="19">
        <v>36</v>
      </c>
      <c r="H11" s="19">
        <v>21</v>
      </c>
      <c r="I11" s="19">
        <v>10</v>
      </c>
      <c r="J11" s="19">
        <v>3</v>
      </c>
    </row>
    <row r="12" spans="1:10" ht="17.25" customHeight="1">
      <c r="A12" s="11" t="s">
        <v>54</v>
      </c>
      <c r="B12" s="33">
        <v>289</v>
      </c>
      <c r="C12" s="35">
        <v>10</v>
      </c>
      <c r="D12" s="35">
        <v>38</v>
      </c>
      <c r="E12" s="35">
        <v>90</v>
      </c>
      <c r="F12" s="35">
        <v>63</v>
      </c>
      <c r="G12" s="35">
        <v>30</v>
      </c>
      <c r="H12" s="35">
        <v>33</v>
      </c>
      <c r="I12" s="35">
        <v>21</v>
      </c>
      <c r="J12" s="35">
        <v>4</v>
      </c>
    </row>
    <row r="13" spans="1:10" ht="17.25" customHeight="1">
      <c r="A13" s="11" t="s">
        <v>55</v>
      </c>
      <c r="B13" s="33">
        <v>20</v>
      </c>
      <c r="C13" s="178" t="s">
        <v>191</v>
      </c>
      <c r="D13" s="35">
        <v>10</v>
      </c>
      <c r="E13" s="35">
        <v>5</v>
      </c>
      <c r="F13" s="35">
        <v>3</v>
      </c>
      <c r="G13" s="178" t="s">
        <v>190</v>
      </c>
      <c r="H13" s="178" t="s">
        <v>184</v>
      </c>
      <c r="I13" s="178" t="s">
        <v>184</v>
      </c>
      <c r="J13" s="35">
        <v>0</v>
      </c>
    </row>
    <row r="14" spans="1:10" ht="17.25" customHeight="1">
      <c r="A14" s="11" t="s">
        <v>178</v>
      </c>
      <c r="B14" s="33">
        <v>455</v>
      </c>
      <c r="C14" s="35">
        <v>4</v>
      </c>
      <c r="D14" s="35">
        <v>94</v>
      </c>
      <c r="E14" s="35">
        <v>212</v>
      </c>
      <c r="F14" s="35">
        <v>86</v>
      </c>
      <c r="G14" s="35">
        <v>31</v>
      </c>
      <c r="H14" s="35">
        <v>18</v>
      </c>
      <c r="I14" s="35">
        <v>7</v>
      </c>
      <c r="J14" s="35">
        <v>3</v>
      </c>
    </row>
    <row r="15" spans="1:10" ht="17.25" customHeight="1">
      <c r="A15" s="11" t="s">
        <v>169</v>
      </c>
      <c r="B15" s="33">
        <v>804</v>
      </c>
      <c r="C15" s="35">
        <v>11</v>
      </c>
      <c r="D15" s="35">
        <v>129</v>
      </c>
      <c r="E15" s="35">
        <v>255</v>
      </c>
      <c r="F15" s="35">
        <v>192</v>
      </c>
      <c r="G15" s="35">
        <v>85</v>
      </c>
      <c r="H15" s="35">
        <v>73</v>
      </c>
      <c r="I15" s="35">
        <v>41</v>
      </c>
      <c r="J15" s="35">
        <v>18</v>
      </c>
    </row>
    <row r="16" spans="1:10" ht="17.25" customHeight="1">
      <c r="A16" s="11" t="s">
        <v>170</v>
      </c>
      <c r="B16" s="33">
        <v>532</v>
      </c>
      <c r="C16" s="35">
        <v>6</v>
      </c>
      <c r="D16" s="35">
        <v>43</v>
      </c>
      <c r="E16" s="35">
        <v>89</v>
      </c>
      <c r="F16" s="35">
        <v>58</v>
      </c>
      <c r="G16" s="35">
        <v>58</v>
      </c>
      <c r="H16" s="35">
        <v>118</v>
      </c>
      <c r="I16" s="35">
        <v>121</v>
      </c>
      <c r="J16" s="35">
        <v>39</v>
      </c>
    </row>
    <row r="17" spans="1:10" ht="17.25" customHeight="1">
      <c r="A17" s="11" t="s">
        <v>179</v>
      </c>
      <c r="B17" s="33">
        <v>663</v>
      </c>
      <c r="C17" s="34">
        <v>23</v>
      </c>
      <c r="D17" s="34">
        <v>160</v>
      </c>
      <c r="E17" s="34">
        <v>231</v>
      </c>
      <c r="F17" s="34">
        <v>106</v>
      </c>
      <c r="G17" s="34">
        <v>46</v>
      </c>
      <c r="H17" s="34">
        <v>50</v>
      </c>
      <c r="I17" s="34">
        <v>35</v>
      </c>
      <c r="J17" s="34">
        <v>12</v>
      </c>
    </row>
    <row r="18" spans="1:10" s="118" customFormat="1" ht="13.5" customHeight="1">
      <c r="A18" s="127"/>
      <c r="B18" s="128"/>
      <c r="C18" s="128"/>
      <c r="D18" s="128"/>
      <c r="E18" s="128"/>
      <c r="F18" s="128"/>
      <c r="G18" s="128"/>
      <c r="H18" s="128"/>
      <c r="I18" s="128"/>
      <c r="J18" s="128"/>
    </row>
  </sheetData>
  <mergeCells count="3">
    <mergeCell ref="A1:J1"/>
    <mergeCell ref="B3:B4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7"/>
  <sheetViews>
    <sheetView workbookViewId="0" topLeftCell="A1">
      <selection activeCell="A1" sqref="A1:K1"/>
    </sheetView>
  </sheetViews>
  <sheetFormatPr defaultColWidth="9.00390625" defaultRowHeight="13.5"/>
  <cols>
    <col min="1" max="1" width="10.375" style="2" customWidth="1"/>
    <col min="2" max="2" width="6.875" style="2" customWidth="1"/>
    <col min="3" max="3" width="7.375" style="2" customWidth="1"/>
    <col min="4" max="10" width="6.875" style="2" customWidth="1"/>
    <col min="11" max="11" width="8.125" style="2" customWidth="1"/>
    <col min="12" max="16384" width="9.00390625" style="2" customWidth="1"/>
  </cols>
  <sheetData>
    <row r="1" spans="1:11" s="40" customFormat="1" ht="21" customHeight="1">
      <c r="A1" s="268" t="s">
        <v>192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0" ht="15" customHeight="1" thickBot="1">
      <c r="A2" s="39" t="s">
        <v>193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ht="29.25" customHeight="1" thickTop="1">
      <c r="A3" s="107"/>
      <c r="B3" s="108" t="s">
        <v>94</v>
      </c>
      <c r="C3" s="108" t="s">
        <v>195</v>
      </c>
      <c r="D3" s="158">
        <v>2</v>
      </c>
      <c r="E3" s="108">
        <v>3</v>
      </c>
      <c r="F3" s="158">
        <v>4</v>
      </c>
      <c r="G3" s="172">
        <v>5</v>
      </c>
      <c r="H3" s="158">
        <v>6</v>
      </c>
      <c r="I3" s="108">
        <v>7</v>
      </c>
      <c r="J3" s="158" t="s">
        <v>196</v>
      </c>
      <c r="K3" s="180" t="s">
        <v>197</v>
      </c>
    </row>
    <row r="4" spans="1:11" s="1" customFormat="1" ht="18" customHeight="1">
      <c r="A4" s="204" t="s">
        <v>284</v>
      </c>
      <c r="B4" s="91">
        <v>4449</v>
      </c>
      <c r="C4" s="91">
        <v>171</v>
      </c>
      <c r="D4" s="91">
        <v>1348</v>
      </c>
      <c r="E4" s="91">
        <v>786</v>
      </c>
      <c r="F4" s="91">
        <v>665</v>
      </c>
      <c r="G4" s="91">
        <v>536</v>
      </c>
      <c r="H4" s="91">
        <v>475</v>
      </c>
      <c r="I4" s="91">
        <v>344</v>
      </c>
      <c r="J4" s="91">
        <v>124</v>
      </c>
      <c r="K4" s="182">
        <v>3.7</v>
      </c>
    </row>
    <row r="5" spans="1:11" ht="10.5" customHeight="1">
      <c r="A5" s="86"/>
      <c r="B5" s="5"/>
      <c r="C5" s="5"/>
      <c r="D5" s="5"/>
      <c r="E5" s="5"/>
      <c r="F5" s="5"/>
      <c r="G5" s="6"/>
      <c r="H5" s="6"/>
      <c r="I5" s="6"/>
      <c r="J5" s="6"/>
      <c r="K5" s="9"/>
    </row>
    <row r="6" spans="1:11" ht="18" customHeight="1">
      <c r="A6" s="106" t="s">
        <v>60</v>
      </c>
      <c r="B6" s="77">
        <v>622</v>
      </c>
      <c r="C6" s="77">
        <v>22</v>
      </c>
      <c r="D6" s="77">
        <v>197</v>
      </c>
      <c r="E6" s="77">
        <v>114</v>
      </c>
      <c r="F6" s="77">
        <v>94</v>
      </c>
      <c r="G6" s="78">
        <v>84</v>
      </c>
      <c r="H6" s="78">
        <v>55</v>
      </c>
      <c r="I6" s="78">
        <v>41</v>
      </c>
      <c r="J6" s="78">
        <v>15</v>
      </c>
      <c r="K6" s="183">
        <v>3.1</v>
      </c>
    </row>
    <row r="7" spans="1:11" ht="18" customHeight="1">
      <c r="A7" s="106" t="s">
        <v>61</v>
      </c>
      <c r="B7" s="77">
        <v>354</v>
      </c>
      <c r="C7" s="77">
        <v>19</v>
      </c>
      <c r="D7" s="77">
        <v>101</v>
      </c>
      <c r="E7" s="77">
        <v>61</v>
      </c>
      <c r="F7" s="77">
        <v>54</v>
      </c>
      <c r="G7" s="78">
        <v>42</v>
      </c>
      <c r="H7" s="78">
        <v>44</v>
      </c>
      <c r="I7" s="78">
        <v>24</v>
      </c>
      <c r="J7" s="78">
        <v>9</v>
      </c>
      <c r="K7" s="183">
        <v>3.7</v>
      </c>
    </row>
    <row r="8" spans="1:11" ht="18" customHeight="1">
      <c r="A8" s="106" t="s">
        <v>62</v>
      </c>
      <c r="B8" s="77">
        <v>206</v>
      </c>
      <c r="C8" s="77">
        <v>10</v>
      </c>
      <c r="D8" s="77">
        <v>68</v>
      </c>
      <c r="E8" s="77">
        <v>59</v>
      </c>
      <c r="F8" s="77">
        <v>35</v>
      </c>
      <c r="G8" s="78">
        <v>20</v>
      </c>
      <c r="H8" s="78">
        <v>10</v>
      </c>
      <c r="I8" s="78" t="s">
        <v>190</v>
      </c>
      <c r="J8" s="78" t="s">
        <v>190</v>
      </c>
      <c r="K8" s="183">
        <v>3.2</v>
      </c>
    </row>
    <row r="9" spans="1:11" ht="18" customHeight="1">
      <c r="A9" s="106" t="s">
        <v>42</v>
      </c>
      <c r="B9" s="77">
        <v>151</v>
      </c>
      <c r="C9" s="77">
        <v>8</v>
      </c>
      <c r="D9" s="77">
        <v>67</v>
      </c>
      <c r="E9" s="77">
        <v>26</v>
      </c>
      <c r="F9" s="77">
        <v>18</v>
      </c>
      <c r="G9" s="78">
        <v>18</v>
      </c>
      <c r="H9" s="78">
        <v>6</v>
      </c>
      <c r="I9" s="78">
        <v>6</v>
      </c>
      <c r="J9" s="78" t="s">
        <v>199</v>
      </c>
      <c r="K9" s="183">
        <v>3.2</v>
      </c>
    </row>
    <row r="10" spans="1:11" ht="18" customHeight="1">
      <c r="A10" s="106" t="s">
        <v>43</v>
      </c>
      <c r="B10" s="77">
        <v>353</v>
      </c>
      <c r="C10" s="77">
        <v>5</v>
      </c>
      <c r="D10" s="77">
        <v>77</v>
      </c>
      <c r="E10" s="77">
        <v>66</v>
      </c>
      <c r="F10" s="77">
        <v>52</v>
      </c>
      <c r="G10" s="78">
        <v>50</v>
      </c>
      <c r="H10" s="78">
        <v>52</v>
      </c>
      <c r="I10" s="78">
        <v>39</v>
      </c>
      <c r="J10" s="78">
        <v>12</v>
      </c>
      <c r="K10" s="183">
        <v>4.2</v>
      </c>
    </row>
    <row r="11" spans="1:11" ht="18" customHeight="1">
      <c r="A11" s="106" t="s">
        <v>44</v>
      </c>
      <c r="B11" s="77">
        <v>289</v>
      </c>
      <c r="C11" s="77">
        <v>7</v>
      </c>
      <c r="D11" s="77">
        <v>67</v>
      </c>
      <c r="E11" s="77">
        <v>55</v>
      </c>
      <c r="F11" s="77">
        <v>38</v>
      </c>
      <c r="G11" s="77">
        <v>50</v>
      </c>
      <c r="H11" s="77">
        <v>40</v>
      </c>
      <c r="I11" s="77">
        <v>22</v>
      </c>
      <c r="J11" s="77">
        <v>10</v>
      </c>
      <c r="K11" s="183">
        <v>4.1</v>
      </c>
    </row>
    <row r="12" spans="1:11" s="10" customFormat="1" ht="18" customHeight="1">
      <c r="A12" s="106" t="s">
        <v>45</v>
      </c>
      <c r="B12" s="77">
        <v>20</v>
      </c>
      <c r="C12" s="77" t="s">
        <v>190</v>
      </c>
      <c r="D12" s="77">
        <v>5</v>
      </c>
      <c r="E12" s="77">
        <v>3</v>
      </c>
      <c r="F12" s="77">
        <v>3</v>
      </c>
      <c r="G12" s="77">
        <v>5</v>
      </c>
      <c r="H12" s="77" t="s">
        <v>184</v>
      </c>
      <c r="I12" s="77">
        <v>3</v>
      </c>
      <c r="J12" s="77" t="s">
        <v>184</v>
      </c>
      <c r="K12" s="184">
        <v>3.9</v>
      </c>
    </row>
    <row r="13" spans="1:11" s="10" customFormat="1" ht="18" customHeight="1">
      <c r="A13" s="106" t="s">
        <v>46</v>
      </c>
      <c r="B13" s="77">
        <v>455</v>
      </c>
      <c r="C13" s="77">
        <v>17</v>
      </c>
      <c r="D13" s="77">
        <v>165</v>
      </c>
      <c r="E13" s="77">
        <v>73</v>
      </c>
      <c r="F13" s="77">
        <v>79</v>
      </c>
      <c r="G13" s="77">
        <v>50</v>
      </c>
      <c r="H13" s="77">
        <v>45</v>
      </c>
      <c r="I13" s="77">
        <v>17</v>
      </c>
      <c r="J13" s="77">
        <v>9</v>
      </c>
      <c r="K13" s="184">
        <v>3.5</v>
      </c>
    </row>
    <row r="14" spans="1:11" s="10" customFormat="1" ht="18" customHeight="1">
      <c r="A14" s="11" t="s">
        <v>169</v>
      </c>
      <c r="B14" s="87">
        <v>804</v>
      </c>
      <c r="C14" s="77">
        <v>28</v>
      </c>
      <c r="D14" s="77">
        <v>215</v>
      </c>
      <c r="E14" s="77">
        <v>131</v>
      </c>
      <c r="F14" s="77">
        <v>130</v>
      </c>
      <c r="G14" s="77">
        <v>100</v>
      </c>
      <c r="H14" s="77">
        <v>93</v>
      </c>
      <c r="I14" s="77">
        <v>80</v>
      </c>
      <c r="J14" s="77">
        <v>27</v>
      </c>
      <c r="K14" s="185" t="s">
        <v>198</v>
      </c>
    </row>
    <row r="15" spans="1:11" s="10" customFormat="1" ht="18" customHeight="1">
      <c r="A15" s="11" t="s">
        <v>170</v>
      </c>
      <c r="B15" s="87">
        <v>532</v>
      </c>
      <c r="C15" s="77">
        <v>22</v>
      </c>
      <c r="D15" s="77">
        <v>119</v>
      </c>
      <c r="E15" s="77">
        <v>78</v>
      </c>
      <c r="F15" s="77">
        <v>79</v>
      </c>
      <c r="G15" s="77">
        <v>57</v>
      </c>
      <c r="H15" s="77">
        <v>78</v>
      </c>
      <c r="I15" s="77">
        <v>69</v>
      </c>
      <c r="J15" s="77">
        <v>30</v>
      </c>
      <c r="K15" s="184">
        <v>4.3</v>
      </c>
    </row>
    <row r="16" spans="1:11" s="10" customFormat="1" ht="18" customHeight="1">
      <c r="A16" s="11" t="s">
        <v>179</v>
      </c>
      <c r="B16" s="181">
        <v>663</v>
      </c>
      <c r="C16" s="77">
        <v>32</v>
      </c>
      <c r="D16" s="77">
        <v>267</v>
      </c>
      <c r="E16" s="77">
        <v>120</v>
      </c>
      <c r="F16" s="77">
        <v>83</v>
      </c>
      <c r="G16" s="77">
        <v>60</v>
      </c>
      <c r="H16" s="77">
        <v>52</v>
      </c>
      <c r="I16" s="77">
        <v>41</v>
      </c>
      <c r="J16" s="77">
        <v>8</v>
      </c>
      <c r="K16" s="184">
        <v>3.4</v>
      </c>
    </row>
    <row r="17" spans="1:11" ht="1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</sheetData>
  <mergeCells count="1">
    <mergeCell ref="A1:K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J21"/>
  <sheetViews>
    <sheetView workbookViewId="0" topLeftCell="A1">
      <selection activeCell="A1" sqref="A1:J1"/>
    </sheetView>
  </sheetViews>
  <sheetFormatPr defaultColWidth="9.00390625" defaultRowHeight="13.5"/>
  <cols>
    <col min="1" max="1" width="9.75390625" style="2" customWidth="1"/>
    <col min="2" max="2" width="7.875" style="2" customWidth="1"/>
    <col min="3" max="8" width="7.625" style="2" customWidth="1"/>
    <col min="9" max="10" width="8.75390625" style="2" customWidth="1"/>
    <col min="11" max="16384" width="9.00390625" style="2" customWidth="1"/>
  </cols>
  <sheetData>
    <row r="1" spans="1:10" s="42" customFormat="1" ht="18" customHeight="1">
      <c r="A1" s="291" t="s">
        <v>200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s="10" customFormat="1" ht="15.75" customHeight="1" thickBot="1">
      <c r="A2" s="254" t="s">
        <v>201</v>
      </c>
      <c r="B2" s="12"/>
      <c r="C2" s="12"/>
      <c r="D2" s="12"/>
      <c r="E2" s="12"/>
      <c r="F2" s="12"/>
      <c r="G2" s="12"/>
      <c r="H2" s="12"/>
      <c r="I2" s="12"/>
      <c r="J2" s="36"/>
    </row>
    <row r="3" spans="1:10" s="10" customFormat="1" ht="18" customHeight="1" thickTop="1">
      <c r="A3" s="120"/>
      <c r="B3" s="292" t="s">
        <v>94</v>
      </c>
      <c r="C3" s="296" t="s">
        <v>103</v>
      </c>
      <c r="D3" s="297"/>
      <c r="E3" s="297"/>
      <c r="F3" s="297"/>
      <c r="G3" s="297"/>
      <c r="H3" s="298"/>
      <c r="I3" s="257" t="s">
        <v>202</v>
      </c>
      <c r="J3" s="260" t="s">
        <v>203</v>
      </c>
    </row>
    <row r="4" spans="1:10" s="10" customFormat="1" ht="18" customHeight="1">
      <c r="A4" s="103"/>
      <c r="B4" s="258"/>
      <c r="C4" s="299" t="s">
        <v>111</v>
      </c>
      <c r="D4" s="300"/>
      <c r="E4" s="293" t="s">
        <v>104</v>
      </c>
      <c r="F4" s="294"/>
      <c r="G4" s="294"/>
      <c r="H4" s="295"/>
      <c r="I4" s="258"/>
      <c r="J4" s="260"/>
    </row>
    <row r="5" spans="1:10" s="10" customFormat="1" ht="18" customHeight="1">
      <c r="A5" s="121" t="s">
        <v>105</v>
      </c>
      <c r="B5" s="258"/>
      <c r="C5" s="301"/>
      <c r="D5" s="302"/>
      <c r="E5" s="293" t="s">
        <v>106</v>
      </c>
      <c r="F5" s="295"/>
      <c r="G5" s="303" t="s">
        <v>107</v>
      </c>
      <c r="H5" s="304"/>
      <c r="I5" s="258"/>
      <c r="J5" s="260"/>
    </row>
    <row r="6" spans="1:10" s="10" customFormat="1" ht="18" customHeight="1">
      <c r="A6" s="119"/>
      <c r="B6" s="258"/>
      <c r="C6" s="74" t="s">
        <v>108</v>
      </c>
      <c r="D6" s="49" t="s">
        <v>109</v>
      </c>
      <c r="E6" s="122" t="s">
        <v>108</v>
      </c>
      <c r="F6" s="123" t="s">
        <v>109</v>
      </c>
      <c r="G6" s="122" t="s">
        <v>110</v>
      </c>
      <c r="H6" s="123" t="s">
        <v>109</v>
      </c>
      <c r="I6" s="258"/>
      <c r="J6" s="260"/>
    </row>
    <row r="7" spans="1:10" s="10" customFormat="1" ht="18" customHeight="1">
      <c r="A7" s="115"/>
      <c r="B7" s="259"/>
      <c r="C7" s="16"/>
      <c r="D7" s="17"/>
      <c r="E7" s="17"/>
      <c r="F7" s="17"/>
      <c r="G7" s="17"/>
      <c r="H7" s="17"/>
      <c r="I7" s="259"/>
      <c r="J7" s="261"/>
    </row>
    <row r="8" spans="1:10" s="21" customFormat="1" ht="18" customHeight="1">
      <c r="A8" s="204" t="s">
        <v>284</v>
      </c>
      <c r="B8" s="88">
        <v>15298</v>
      </c>
      <c r="C8" s="88">
        <v>7102</v>
      </c>
      <c r="D8" s="88">
        <v>1133</v>
      </c>
      <c r="E8" s="88">
        <v>1109</v>
      </c>
      <c r="F8" s="88">
        <v>73</v>
      </c>
      <c r="G8" s="88">
        <v>2577</v>
      </c>
      <c r="H8" s="88">
        <v>76</v>
      </c>
      <c r="I8" s="88">
        <v>1225</v>
      </c>
      <c r="J8" s="88">
        <v>2003</v>
      </c>
    </row>
    <row r="9" spans="1:8" s="10" customFormat="1" ht="9" customHeight="1">
      <c r="A9" s="106"/>
      <c r="C9" s="80"/>
      <c r="D9" s="19"/>
      <c r="E9" s="19"/>
      <c r="F9" s="19"/>
      <c r="G9" s="19"/>
      <c r="H9" s="19"/>
    </row>
    <row r="10" spans="1:10" s="10" customFormat="1" ht="18" customHeight="1">
      <c r="A10" s="106" t="s">
        <v>95</v>
      </c>
      <c r="B10" s="89">
        <v>2095</v>
      </c>
      <c r="C10" s="89">
        <v>877</v>
      </c>
      <c r="D10" s="89">
        <v>198</v>
      </c>
      <c r="E10" s="89">
        <v>160</v>
      </c>
      <c r="F10" s="89">
        <v>13</v>
      </c>
      <c r="G10" s="89">
        <v>443</v>
      </c>
      <c r="H10" s="89">
        <v>6</v>
      </c>
      <c r="I10" s="10">
        <v>134</v>
      </c>
      <c r="J10" s="10">
        <v>264</v>
      </c>
    </row>
    <row r="11" spans="1:10" s="10" customFormat="1" ht="18" customHeight="1">
      <c r="A11" s="106" t="s">
        <v>96</v>
      </c>
      <c r="B11" s="89">
        <v>1216</v>
      </c>
      <c r="C11" s="89">
        <v>601</v>
      </c>
      <c r="D11" s="89">
        <v>109</v>
      </c>
      <c r="E11" s="89">
        <v>69</v>
      </c>
      <c r="F11" s="77" t="s">
        <v>190</v>
      </c>
      <c r="G11" s="89">
        <v>192</v>
      </c>
      <c r="H11" s="77" t="s">
        <v>190</v>
      </c>
      <c r="I11" s="10">
        <v>88</v>
      </c>
      <c r="J11" s="10">
        <v>153</v>
      </c>
    </row>
    <row r="12" spans="1:10" s="10" customFormat="1" ht="18" customHeight="1">
      <c r="A12" s="106" t="s">
        <v>97</v>
      </c>
      <c r="B12" s="89">
        <v>621</v>
      </c>
      <c r="C12" s="89">
        <v>287</v>
      </c>
      <c r="D12" s="89">
        <v>23</v>
      </c>
      <c r="E12" s="89">
        <v>37</v>
      </c>
      <c r="F12" s="77" t="s">
        <v>199</v>
      </c>
      <c r="G12" s="89">
        <v>136</v>
      </c>
      <c r="H12" s="77" t="s">
        <v>190</v>
      </c>
      <c r="I12" s="10">
        <v>66</v>
      </c>
      <c r="J12" s="10">
        <v>69</v>
      </c>
    </row>
    <row r="13" spans="1:10" s="10" customFormat="1" ht="18" customHeight="1">
      <c r="A13" s="106" t="s">
        <v>98</v>
      </c>
      <c r="B13" s="89">
        <v>446</v>
      </c>
      <c r="C13" s="89">
        <v>211</v>
      </c>
      <c r="D13" s="89">
        <v>13</v>
      </c>
      <c r="E13" s="89">
        <v>22</v>
      </c>
      <c r="F13" s="77" t="s">
        <v>199</v>
      </c>
      <c r="G13" s="89">
        <v>88</v>
      </c>
      <c r="H13" s="89">
        <v>6</v>
      </c>
      <c r="I13" s="10">
        <v>39</v>
      </c>
      <c r="J13" s="10">
        <v>65</v>
      </c>
    </row>
    <row r="14" spans="1:10" s="10" customFormat="1" ht="18" customHeight="1">
      <c r="A14" s="106" t="s">
        <v>99</v>
      </c>
      <c r="B14" s="89">
        <v>1352</v>
      </c>
      <c r="C14" s="89">
        <v>775</v>
      </c>
      <c r="D14" s="89">
        <v>82</v>
      </c>
      <c r="E14" s="89">
        <v>63</v>
      </c>
      <c r="F14" s="89">
        <v>4</v>
      </c>
      <c r="G14" s="89">
        <v>150</v>
      </c>
      <c r="H14" s="89">
        <v>4</v>
      </c>
      <c r="I14" s="10">
        <v>97</v>
      </c>
      <c r="J14" s="10">
        <v>177</v>
      </c>
    </row>
    <row r="15" spans="1:10" ht="18" customHeight="1">
      <c r="A15" s="106" t="s">
        <v>100</v>
      </c>
      <c r="B15" s="89">
        <v>1050</v>
      </c>
      <c r="C15" s="90">
        <v>555</v>
      </c>
      <c r="D15" s="90">
        <v>55</v>
      </c>
      <c r="E15" s="90">
        <v>51</v>
      </c>
      <c r="F15" s="90">
        <v>5</v>
      </c>
      <c r="G15" s="90">
        <v>150</v>
      </c>
      <c r="H15" s="90">
        <v>3</v>
      </c>
      <c r="I15" s="2">
        <v>78</v>
      </c>
      <c r="J15" s="2">
        <v>153</v>
      </c>
    </row>
    <row r="16" spans="1:10" ht="18" customHeight="1">
      <c r="A16" s="106" t="s">
        <v>101</v>
      </c>
      <c r="B16" s="89">
        <v>71</v>
      </c>
      <c r="C16" s="90">
        <v>33</v>
      </c>
      <c r="D16" s="90">
        <v>5</v>
      </c>
      <c r="E16" s="90">
        <v>4</v>
      </c>
      <c r="F16" s="78" t="s">
        <v>184</v>
      </c>
      <c r="G16" s="90">
        <v>7</v>
      </c>
      <c r="H16" s="78" t="s">
        <v>184</v>
      </c>
      <c r="I16" s="2">
        <v>5</v>
      </c>
      <c r="J16" s="2">
        <v>17</v>
      </c>
    </row>
    <row r="17" spans="1:10" ht="18" customHeight="1">
      <c r="A17" s="106" t="s">
        <v>102</v>
      </c>
      <c r="B17" s="89">
        <v>1495</v>
      </c>
      <c r="C17" s="90">
        <v>641</v>
      </c>
      <c r="D17" s="90">
        <v>106</v>
      </c>
      <c r="E17" s="90">
        <v>115</v>
      </c>
      <c r="F17" s="90">
        <v>9</v>
      </c>
      <c r="G17" s="90">
        <v>319</v>
      </c>
      <c r="H17" s="90">
        <v>10</v>
      </c>
      <c r="I17" s="2">
        <v>116</v>
      </c>
      <c r="J17" s="2">
        <v>179</v>
      </c>
    </row>
    <row r="18" spans="1:10" ht="18" customHeight="1">
      <c r="A18" s="11" t="s">
        <v>169</v>
      </c>
      <c r="B18" s="100">
        <v>2880</v>
      </c>
      <c r="C18" s="90">
        <v>1254</v>
      </c>
      <c r="D18" s="90">
        <v>211</v>
      </c>
      <c r="E18" s="90">
        <v>186</v>
      </c>
      <c r="F18" s="90">
        <v>18</v>
      </c>
      <c r="G18" s="90">
        <v>526</v>
      </c>
      <c r="H18" s="90">
        <v>24</v>
      </c>
      <c r="I18" s="2">
        <v>261</v>
      </c>
      <c r="J18" s="2">
        <v>400</v>
      </c>
    </row>
    <row r="19" spans="1:10" ht="18" customHeight="1">
      <c r="A19" s="11" t="s">
        <v>170</v>
      </c>
      <c r="B19" s="100">
        <v>2031</v>
      </c>
      <c r="C19" s="90">
        <v>1048</v>
      </c>
      <c r="D19" s="90">
        <v>114</v>
      </c>
      <c r="E19" s="90">
        <v>216</v>
      </c>
      <c r="F19" s="90">
        <v>4</v>
      </c>
      <c r="G19" s="90">
        <v>177</v>
      </c>
      <c r="H19" s="90">
        <v>8</v>
      </c>
      <c r="I19" s="2">
        <v>172</v>
      </c>
      <c r="J19" s="2">
        <v>292</v>
      </c>
    </row>
    <row r="20" spans="1:10" ht="18" customHeight="1">
      <c r="A20" s="11" t="s">
        <v>179</v>
      </c>
      <c r="B20" s="186">
        <v>2041</v>
      </c>
      <c r="C20" s="89">
        <v>820</v>
      </c>
      <c r="D20" s="89">
        <v>217</v>
      </c>
      <c r="E20" s="89">
        <v>186</v>
      </c>
      <c r="F20" s="89">
        <v>14</v>
      </c>
      <c r="G20" s="89">
        <v>389</v>
      </c>
      <c r="H20" s="89">
        <v>12</v>
      </c>
      <c r="I20" s="175">
        <v>169</v>
      </c>
      <c r="J20" s="175">
        <v>234</v>
      </c>
    </row>
    <row r="21" spans="1:8" s="48" customFormat="1" ht="15" customHeight="1">
      <c r="A21" s="129" t="s">
        <v>244</v>
      </c>
      <c r="B21" s="130"/>
      <c r="C21" s="130"/>
      <c r="D21" s="130"/>
      <c r="E21" s="130"/>
      <c r="F21" s="130"/>
      <c r="G21" s="130"/>
      <c r="H21" s="130"/>
    </row>
  </sheetData>
  <mergeCells count="9">
    <mergeCell ref="I3:I7"/>
    <mergeCell ref="J3:J7"/>
    <mergeCell ref="A1:J1"/>
    <mergeCell ref="B3:B7"/>
    <mergeCell ref="E4:H4"/>
    <mergeCell ref="C3:H3"/>
    <mergeCell ref="C4:D5"/>
    <mergeCell ref="E5:F5"/>
    <mergeCell ref="G5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18"/>
  <sheetViews>
    <sheetView workbookViewId="0" topLeftCell="A1">
      <selection activeCell="A1" sqref="A1:G1"/>
    </sheetView>
  </sheetViews>
  <sheetFormatPr defaultColWidth="9.00390625" defaultRowHeight="13.5"/>
  <cols>
    <col min="1" max="1" width="10.625" style="2" customWidth="1"/>
    <col min="2" max="4" width="8.75390625" style="2" customWidth="1"/>
    <col min="5" max="7" width="8.125" style="2" customWidth="1"/>
    <col min="8" max="16384" width="9.00390625" style="2" customWidth="1"/>
  </cols>
  <sheetData>
    <row r="1" spans="1:7" s="40" customFormat="1" ht="20.25" customHeight="1">
      <c r="A1" s="268" t="s">
        <v>204</v>
      </c>
      <c r="B1" s="268"/>
      <c r="C1" s="268"/>
      <c r="D1" s="268"/>
      <c r="E1" s="268"/>
      <c r="F1" s="268"/>
      <c r="G1" s="268"/>
    </row>
    <row r="2" spans="1:6" s="39" customFormat="1" ht="15" customHeight="1" thickBot="1">
      <c r="A2" s="51" t="s">
        <v>76</v>
      </c>
      <c r="B2" s="51"/>
      <c r="C2" s="51"/>
      <c r="D2" s="51"/>
      <c r="E2" s="51"/>
      <c r="F2" s="51"/>
    </row>
    <row r="3" spans="1:7" ht="24" customHeight="1" thickTop="1">
      <c r="A3" s="3" t="s">
        <v>68</v>
      </c>
      <c r="B3" s="256" t="s">
        <v>75</v>
      </c>
      <c r="C3" s="269" t="s">
        <v>63</v>
      </c>
      <c r="E3" s="305" t="s">
        <v>208</v>
      </c>
      <c r="F3" s="269" t="s">
        <v>64</v>
      </c>
      <c r="G3" s="30"/>
    </row>
    <row r="4" spans="1:7" ht="24" customHeight="1">
      <c r="A4" s="4" t="s">
        <v>69</v>
      </c>
      <c r="B4" s="281"/>
      <c r="C4" s="279"/>
      <c r="D4" s="31" t="s">
        <v>114</v>
      </c>
      <c r="E4" s="306"/>
      <c r="F4" s="279"/>
      <c r="G4" s="57" t="s">
        <v>115</v>
      </c>
    </row>
    <row r="5" spans="1:7" s="24" customFormat="1" ht="22.5" customHeight="1">
      <c r="A5" s="145" t="s">
        <v>194</v>
      </c>
      <c r="B5" s="79">
        <v>576413</v>
      </c>
      <c r="C5" s="79">
        <v>367687</v>
      </c>
      <c r="D5" s="79">
        <v>256973</v>
      </c>
      <c r="E5" s="79">
        <v>27275</v>
      </c>
      <c r="F5" s="79">
        <v>181451</v>
      </c>
      <c r="G5" s="79">
        <v>163630</v>
      </c>
    </row>
    <row r="6" spans="1:7" s="163" customFormat="1" ht="15" customHeight="1">
      <c r="A6" s="159"/>
      <c r="B6" s="160"/>
      <c r="C6" s="160"/>
      <c r="D6" s="160"/>
      <c r="E6" s="160"/>
      <c r="F6" s="161"/>
      <c r="G6" s="162"/>
    </row>
    <row r="7" spans="1:7" ht="22.5" customHeight="1">
      <c r="A7" s="106" t="s">
        <v>65</v>
      </c>
      <c r="B7" s="77">
        <v>67790</v>
      </c>
      <c r="C7" s="77">
        <v>55502</v>
      </c>
      <c r="D7" s="77">
        <v>42701</v>
      </c>
      <c r="E7" s="77">
        <v>1060</v>
      </c>
      <c r="F7" s="78">
        <v>11228</v>
      </c>
      <c r="G7" s="83">
        <v>9258</v>
      </c>
    </row>
    <row r="8" spans="1:7" ht="22.5" customHeight="1">
      <c r="A8" s="106" t="s">
        <v>70</v>
      </c>
      <c r="B8" s="77">
        <v>41540</v>
      </c>
      <c r="C8" s="77">
        <v>34355</v>
      </c>
      <c r="D8" s="77">
        <v>25028</v>
      </c>
      <c r="E8" s="77">
        <v>613</v>
      </c>
      <c r="F8" s="78">
        <v>6572</v>
      </c>
      <c r="G8" s="83">
        <v>5736</v>
      </c>
    </row>
    <row r="9" spans="1:7" ht="22.5" customHeight="1">
      <c r="A9" s="106" t="s">
        <v>71</v>
      </c>
      <c r="B9" s="77">
        <v>23921</v>
      </c>
      <c r="C9" s="77">
        <v>17989</v>
      </c>
      <c r="D9" s="77">
        <v>14681</v>
      </c>
      <c r="E9" s="77">
        <v>250</v>
      </c>
      <c r="F9" s="78">
        <v>5682</v>
      </c>
      <c r="G9" s="83">
        <v>4903</v>
      </c>
    </row>
    <row r="10" spans="1:7" ht="22.5" customHeight="1">
      <c r="A10" s="106" t="s">
        <v>66</v>
      </c>
      <c r="B10" s="77">
        <v>15212</v>
      </c>
      <c r="C10" s="77">
        <v>13899</v>
      </c>
      <c r="D10" s="77">
        <v>10758</v>
      </c>
      <c r="E10" s="77">
        <v>328</v>
      </c>
      <c r="F10" s="78">
        <v>985</v>
      </c>
      <c r="G10" s="83">
        <v>783</v>
      </c>
    </row>
    <row r="11" spans="1:7" ht="22.5" customHeight="1">
      <c r="A11" s="106" t="s">
        <v>67</v>
      </c>
      <c r="B11" s="77">
        <v>39179</v>
      </c>
      <c r="C11" s="77">
        <v>26052</v>
      </c>
      <c r="D11" s="77">
        <v>19656</v>
      </c>
      <c r="E11" s="77">
        <v>1715</v>
      </c>
      <c r="F11" s="78">
        <v>11412</v>
      </c>
      <c r="G11" s="83">
        <v>10420</v>
      </c>
    </row>
    <row r="12" spans="1:7" ht="22.5" customHeight="1">
      <c r="A12" s="106" t="s">
        <v>72</v>
      </c>
      <c r="B12" s="77">
        <v>38787</v>
      </c>
      <c r="C12" s="77">
        <v>31298</v>
      </c>
      <c r="D12" s="77">
        <v>22109</v>
      </c>
      <c r="E12" s="77">
        <v>1243</v>
      </c>
      <c r="F12" s="77">
        <v>6246</v>
      </c>
      <c r="G12" s="83">
        <v>5580</v>
      </c>
    </row>
    <row r="13" spans="1:7" s="10" customFormat="1" ht="22.5" customHeight="1">
      <c r="A13" s="106" t="s">
        <v>73</v>
      </c>
      <c r="B13" s="77">
        <v>1267</v>
      </c>
      <c r="C13" s="77">
        <v>1129</v>
      </c>
      <c r="D13" s="77">
        <v>771</v>
      </c>
      <c r="E13" s="77">
        <v>92</v>
      </c>
      <c r="F13" s="77">
        <v>46</v>
      </c>
      <c r="G13" s="84">
        <v>46</v>
      </c>
    </row>
    <row r="14" spans="1:7" s="10" customFormat="1" ht="22.5" customHeight="1">
      <c r="A14" s="106" t="s">
        <v>74</v>
      </c>
      <c r="B14" s="77">
        <v>42735</v>
      </c>
      <c r="C14" s="77">
        <v>29178</v>
      </c>
      <c r="D14" s="77">
        <v>22882</v>
      </c>
      <c r="E14" s="77">
        <v>777</v>
      </c>
      <c r="F14" s="77">
        <v>12780</v>
      </c>
      <c r="G14" s="84">
        <v>11590</v>
      </c>
    </row>
    <row r="15" spans="1:7" s="10" customFormat="1" ht="22.5" customHeight="1">
      <c r="A15" s="11" t="s">
        <v>205</v>
      </c>
      <c r="B15" s="87">
        <v>105382</v>
      </c>
      <c r="C15" s="77">
        <v>77088</v>
      </c>
      <c r="D15" s="77">
        <v>50987</v>
      </c>
      <c r="E15" s="77">
        <v>771</v>
      </c>
      <c r="F15" s="77">
        <v>27523</v>
      </c>
      <c r="G15" s="84">
        <v>22873</v>
      </c>
    </row>
    <row r="16" spans="1:7" s="10" customFormat="1" ht="22.5" customHeight="1">
      <c r="A16" s="11" t="s">
        <v>206</v>
      </c>
      <c r="B16" s="87">
        <v>125510</v>
      </c>
      <c r="C16" s="77">
        <v>43024</v>
      </c>
      <c r="D16" s="77">
        <v>20934</v>
      </c>
      <c r="E16" s="77">
        <v>4364</v>
      </c>
      <c r="F16" s="77">
        <v>78122</v>
      </c>
      <c r="G16" s="84">
        <v>75697</v>
      </c>
    </row>
    <row r="17" spans="1:7" s="10" customFormat="1" ht="22.5" customHeight="1">
      <c r="A17" s="11" t="s">
        <v>207</v>
      </c>
      <c r="B17" s="181">
        <v>75090</v>
      </c>
      <c r="C17" s="77">
        <v>38173</v>
      </c>
      <c r="D17" s="77">
        <v>26466</v>
      </c>
      <c r="E17" s="77">
        <v>16062</v>
      </c>
      <c r="F17" s="77">
        <v>20855</v>
      </c>
      <c r="G17" s="84">
        <v>16744</v>
      </c>
    </row>
    <row r="18" spans="1:7" s="10" customFormat="1" ht="12">
      <c r="A18" s="131"/>
      <c r="B18" s="18"/>
      <c r="C18" s="18"/>
      <c r="D18" s="18"/>
      <c r="E18" s="18"/>
      <c r="F18" s="18"/>
      <c r="G18" s="126"/>
    </row>
  </sheetData>
  <mergeCells count="5">
    <mergeCell ref="B3:B4"/>
    <mergeCell ref="A1:G1"/>
    <mergeCell ref="F3:F4"/>
    <mergeCell ref="C3:C4"/>
    <mergeCell ref="E3:E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L17"/>
  <sheetViews>
    <sheetView workbookViewId="0" topLeftCell="A1">
      <selection activeCell="A1" sqref="A1:L1"/>
    </sheetView>
  </sheetViews>
  <sheetFormatPr defaultColWidth="9.00390625" defaultRowHeight="13.5"/>
  <cols>
    <col min="1" max="1" width="7.625" style="2" customWidth="1"/>
    <col min="2" max="2" width="8.75390625" style="2" bestFit="1" customWidth="1"/>
    <col min="3" max="3" width="8.375" style="2" customWidth="1"/>
    <col min="4" max="5" width="6.125" style="2" customWidth="1"/>
    <col min="6" max="6" width="7.375" style="2" customWidth="1"/>
    <col min="7" max="7" width="6.125" style="2" customWidth="1"/>
    <col min="8" max="8" width="7.125" style="2" customWidth="1"/>
    <col min="9" max="9" width="8.00390625" style="2" customWidth="1"/>
    <col min="10" max="10" width="7.125" style="2" bestFit="1" customWidth="1"/>
    <col min="11" max="11" width="6.25390625" style="2" customWidth="1"/>
    <col min="12" max="12" width="6.875" style="2" customWidth="1"/>
    <col min="13" max="16384" width="9.00390625" style="2" customWidth="1"/>
  </cols>
  <sheetData>
    <row r="1" spans="1:12" s="42" customFormat="1" ht="24" customHeight="1">
      <c r="A1" s="291" t="s">
        <v>250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37" customFormat="1" ht="15" customHeight="1" thickBot="1">
      <c r="A2" s="51" t="s">
        <v>112</v>
      </c>
      <c r="B2" s="53"/>
      <c r="C2" s="54"/>
      <c r="D2" s="54"/>
      <c r="E2" s="54"/>
      <c r="F2" s="54"/>
      <c r="G2" s="54"/>
      <c r="H2" s="54"/>
      <c r="I2" s="54"/>
      <c r="J2" s="54"/>
      <c r="L2" s="81"/>
    </row>
    <row r="3" spans="1:12" s="10" customFormat="1" ht="24" customHeight="1" thickTop="1">
      <c r="A3" s="256" t="s">
        <v>93</v>
      </c>
      <c r="B3" s="292" t="s">
        <v>209</v>
      </c>
      <c r="C3" s="269" t="s">
        <v>116</v>
      </c>
      <c r="D3" s="305" t="s">
        <v>117</v>
      </c>
      <c r="E3" s="256" t="s">
        <v>118</v>
      </c>
      <c r="F3" s="256" t="s">
        <v>119</v>
      </c>
      <c r="G3" s="256" t="s">
        <v>120</v>
      </c>
      <c r="H3" s="14" t="s">
        <v>121</v>
      </c>
      <c r="I3" s="305" t="s">
        <v>122</v>
      </c>
      <c r="J3" s="14" t="s">
        <v>123</v>
      </c>
      <c r="K3" s="14" t="s">
        <v>124</v>
      </c>
      <c r="L3" s="13" t="s">
        <v>109</v>
      </c>
    </row>
    <row r="4" spans="1:12" s="10" customFormat="1" ht="24" customHeight="1">
      <c r="A4" s="281"/>
      <c r="B4" s="306"/>
      <c r="C4" s="279"/>
      <c r="D4" s="306"/>
      <c r="E4" s="281"/>
      <c r="F4" s="281"/>
      <c r="G4" s="281"/>
      <c r="H4" s="15" t="s">
        <v>125</v>
      </c>
      <c r="I4" s="306"/>
      <c r="J4" s="15" t="s">
        <v>126</v>
      </c>
      <c r="K4" s="15" t="s">
        <v>127</v>
      </c>
      <c r="L4" s="43" t="s">
        <v>128</v>
      </c>
    </row>
    <row r="5" spans="1:12" s="21" customFormat="1" ht="23.25" customHeight="1">
      <c r="A5" s="55" t="s">
        <v>129</v>
      </c>
      <c r="B5" s="187">
        <v>437332</v>
      </c>
      <c r="C5" s="92">
        <v>210741</v>
      </c>
      <c r="D5" s="92">
        <v>418</v>
      </c>
      <c r="E5" s="92">
        <v>1001</v>
      </c>
      <c r="F5" s="92">
        <v>12214</v>
      </c>
      <c r="G5" s="92">
        <v>824</v>
      </c>
      <c r="H5" s="92">
        <v>63564</v>
      </c>
      <c r="I5" s="92">
        <v>132752</v>
      </c>
      <c r="J5" s="92">
        <v>8100</v>
      </c>
      <c r="K5" s="92">
        <v>2035</v>
      </c>
      <c r="L5" s="79">
        <v>5685</v>
      </c>
    </row>
    <row r="6" spans="1:12" s="10" customFormat="1" ht="23.25" customHeight="1">
      <c r="A6" s="29" t="s">
        <v>95</v>
      </c>
      <c r="B6" s="87">
        <v>49238</v>
      </c>
      <c r="C6" s="77">
        <v>36908</v>
      </c>
      <c r="D6" s="77">
        <v>400</v>
      </c>
      <c r="E6" s="77">
        <v>312</v>
      </c>
      <c r="F6" s="93">
        <v>267</v>
      </c>
      <c r="G6" s="93">
        <v>87</v>
      </c>
      <c r="H6" s="93">
        <v>2803</v>
      </c>
      <c r="I6" s="93">
        <v>7017</v>
      </c>
      <c r="J6" s="93">
        <v>1239</v>
      </c>
      <c r="K6" s="93">
        <v>22</v>
      </c>
      <c r="L6" s="77">
        <v>183</v>
      </c>
    </row>
    <row r="7" spans="1:12" s="10" customFormat="1" ht="23.25" customHeight="1">
      <c r="A7" s="29" t="s">
        <v>96</v>
      </c>
      <c r="B7" s="87">
        <v>36798</v>
      </c>
      <c r="C7" s="77">
        <v>23015</v>
      </c>
      <c r="D7" s="77">
        <v>0</v>
      </c>
      <c r="E7" s="93">
        <v>60</v>
      </c>
      <c r="F7" s="93">
        <v>41</v>
      </c>
      <c r="G7" s="93">
        <v>57</v>
      </c>
      <c r="H7" s="93">
        <v>1325</v>
      </c>
      <c r="I7" s="93">
        <v>9772</v>
      </c>
      <c r="J7" s="93">
        <v>937</v>
      </c>
      <c r="K7" s="93">
        <v>20</v>
      </c>
      <c r="L7" s="77">
        <v>1571</v>
      </c>
    </row>
    <row r="8" spans="1:12" s="10" customFormat="1" ht="23.25" customHeight="1">
      <c r="A8" s="29" t="s">
        <v>97</v>
      </c>
      <c r="B8" s="87">
        <v>17093</v>
      </c>
      <c r="C8" s="77">
        <v>13031</v>
      </c>
      <c r="D8" s="93">
        <v>0</v>
      </c>
      <c r="E8" s="93">
        <v>36</v>
      </c>
      <c r="F8" s="93">
        <v>100</v>
      </c>
      <c r="G8" s="93">
        <v>10</v>
      </c>
      <c r="H8" s="93">
        <v>1658</v>
      </c>
      <c r="I8" s="93">
        <v>1795</v>
      </c>
      <c r="J8" s="93">
        <v>140</v>
      </c>
      <c r="K8" s="93">
        <v>0</v>
      </c>
      <c r="L8" s="77">
        <v>323</v>
      </c>
    </row>
    <row r="9" spans="1:12" s="10" customFormat="1" ht="23.25" customHeight="1">
      <c r="A9" s="29" t="s">
        <v>130</v>
      </c>
      <c r="B9" s="87">
        <v>11638</v>
      </c>
      <c r="C9" s="77">
        <v>9141</v>
      </c>
      <c r="D9" s="93">
        <v>0</v>
      </c>
      <c r="E9" s="93">
        <v>13</v>
      </c>
      <c r="F9" s="93">
        <v>7</v>
      </c>
      <c r="G9" s="93">
        <v>35</v>
      </c>
      <c r="H9" s="93">
        <v>652</v>
      </c>
      <c r="I9" s="93">
        <v>1499</v>
      </c>
      <c r="J9" s="93">
        <v>10</v>
      </c>
      <c r="K9" s="93">
        <v>0</v>
      </c>
      <c r="L9" s="77">
        <v>281</v>
      </c>
    </row>
    <row r="10" spans="1:12" s="10" customFormat="1" ht="23.25" customHeight="1">
      <c r="A10" s="29" t="s">
        <v>131</v>
      </c>
      <c r="B10" s="87">
        <v>27926</v>
      </c>
      <c r="C10" s="77">
        <v>17355</v>
      </c>
      <c r="D10" s="93">
        <v>0</v>
      </c>
      <c r="E10" s="93">
        <v>10</v>
      </c>
      <c r="F10" s="93">
        <v>14</v>
      </c>
      <c r="G10" s="93">
        <v>38</v>
      </c>
      <c r="H10" s="93">
        <v>1435</v>
      </c>
      <c r="I10" s="93">
        <v>8382</v>
      </c>
      <c r="J10" s="93">
        <v>570</v>
      </c>
      <c r="K10" s="93">
        <v>123</v>
      </c>
      <c r="L10" s="77">
        <v>0</v>
      </c>
    </row>
    <row r="11" spans="1:12" s="10" customFormat="1" ht="23.25" customHeight="1">
      <c r="A11" s="29" t="s">
        <v>132</v>
      </c>
      <c r="B11" s="87">
        <v>28886</v>
      </c>
      <c r="C11" s="77">
        <v>18477</v>
      </c>
      <c r="D11" s="77">
        <v>0</v>
      </c>
      <c r="E11" s="77">
        <v>0</v>
      </c>
      <c r="F11" s="93">
        <v>20</v>
      </c>
      <c r="G11" s="93">
        <v>41</v>
      </c>
      <c r="H11" s="93">
        <v>2350</v>
      </c>
      <c r="I11" s="93">
        <v>7175</v>
      </c>
      <c r="J11" s="93">
        <v>798</v>
      </c>
      <c r="K11" s="93">
        <v>10</v>
      </c>
      <c r="L11" s="77">
        <v>15</v>
      </c>
    </row>
    <row r="12" spans="1:12" s="10" customFormat="1" ht="23.25" customHeight="1">
      <c r="A12" s="29" t="s">
        <v>133</v>
      </c>
      <c r="B12" s="87">
        <v>378</v>
      </c>
      <c r="C12" s="77">
        <v>205</v>
      </c>
      <c r="D12" s="77">
        <v>0</v>
      </c>
      <c r="E12" s="77">
        <v>0</v>
      </c>
      <c r="F12" s="77" t="s">
        <v>190</v>
      </c>
      <c r="G12" s="93">
        <v>0</v>
      </c>
      <c r="H12" s="77">
        <v>0</v>
      </c>
      <c r="I12" s="93">
        <v>113</v>
      </c>
      <c r="J12" s="77">
        <v>59</v>
      </c>
      <c r="K12" s="93">
        <v>0</v>
      </c>
      <c r="L12" s="77">
        <v>0</v>
      </c>
    </row>
    <row r="13" spans="1:12" s="10" customFormat="1" ht="23.25" customHeight="1">
      <c r="A13" s="29" t="s">
        <v>134</v>
      </c>
      <c r="B13" s="87">
        <v>29648</v>
      </c>
      <c r="C13" s="77">
        <v>18768</v>
      </c>
      <c r="D13" s="77">
        <v>17</v>
      </c>
      <c r="E13" s="77">
        <v>0</v>
      </c>
      <c r="F13" s="93">
        <v>1427</v>
      </c>
      <c r="G13" s="93">
        <v>131</v>
      </c>
      <c r="H13" s="77">
        <v>2371</v>
      </c>
      <c r="I13" s="93">
        <v>6225</v>
      </c>
      <c r="J13" s="77">
        <v>482</v>
      </c>
      <c r="K13" s="93">
        <v>5</v>
      </c>
      <c r="L13" s="77">
        <v>222</v>
      </c>
    </row>
    <row r="14" spans="1:12" s="10" customFormat="1" ht="23.25" customHeight="1">
      <c r="A14" s="11" t="s">
        <v>205</v>
      </c>
      <c r="B14" s="87">
        <v>71786</v>
      </c>
      <c r="C14" s="77">
        <v>47072</v>
      </c>
      <c r="D14" s="77" t="s">
        <v>190</v>
      </c>
      <c r="E14" s="77">
        <v>270</v>
      </c>
      <c r="F14" s="93">
        <v>408</v>
      </c>
      <c r="G14" s="93">
        <v>348</v>
      </c>
      <c r="H14" s="77">
        <v>3088</v>
      </c>
      <c r="I14" s="93">
        <v>17882</v>
      </c>
      <c r="J14" s="77">
        <v>581</v>
      </c>
      <c r="K14" s="93">
        <v>526</v>
      </c>
      <c r="L14" s="77">
        <v>1610</v>
      </c>
    </row>
    <row r="15" spans="1:12" s="10" customFormat="1" ht="23.25" customHeight="1">
      <c r="A15" s="11" t="s">
        <v>206</v>
      </c>
      <c r="B15" s="87">
        <v>129295</v>
      </c>
      <c r="C15" s="77">
        <v>9736</v>
      </c>
      <c r="D15" s="77">
        <v>0</v>
      </c>
      <c r="E15" s="77">
        <v>0</v>
      </c>
      <c r="F15" s="93">
        <v>9814</v>
      </c>
      <c r="G15" s="93">
        <v>19</v>
      </c>
      <c r="H15" s="77">
        <v>41331</v>
      </c>
      <c r="I15" s="93">
        <v>65641</v>
      </c>
      <c r="J15" s="77">
        <v>478</v>
      </c>
      <c r="K15" s="93">
        <v>887</v>
      </c>
      <c r="L15" s="77">
        <v>1390</v>
      </c>
    </row>
    <row r="16" spans="1:12" s="10" customFormat="1" ht="23.25" customHeight="1">
      <c r="A16" s="11" t="s">
        <v>207</v>
      </c>
      <c r="B16" s="87">
        <v>34646</v>
      </c>
      <c r="C16" s="77">
        <v>17033</v>
      </c>
      <c r="D16" s="93">
        <v>0</v>
      </c>
      <c r="E16" s="93">
        <v>300</v>
      </c>
      <c r="F16" s="93">
        <v>115</v>
      </c>
      <c r="G16" s="93">
        <v>58</v>
      </c>
      <c r="H16" s="93">
        <v>6551</v>
      </c>
      <c r="I16" s="93">
        <v>7251</v>
      </c>
      <c r="J16" s="93">
        <v>2806</v>
      </c>
      <c r="K16" s="93">
        <v>442</v>
      </c>
      <c r="L16" s="77">
        <v>90</v>
      </c>
    </row>
    <row r="17" spans="1:12" s="37" customFormat="1" ht="12" customHeight="1">
      <c r="A17" s="132" t="s">
        <v>280</v>
      </c>
      <c r="B17" s="133"/>
      <c r="C17" s="134"/>
      <c r="D17" s="134"/>
      <c r="E17" s="135"/>
      <c r="F17" s="135"/>
      <c r="G17" s="135"/>
      <c r="H17" s="135"/>
      <c r="I17" s="135"/>
      <c r="J17" s="135"/>
      <c r="K17" s="135"/>
      <c r="L17" s="134"/>
    </row>
  </sheetData>
  <mergeCells count="9">
    <mergeCell ref="A3:A4"/>
    <mergeCell ref="C3:C4"/>
    <mergeCell ref="A1:L1"/>
    <mergeCell ref="I3:I4"/>
    <mergeCell ref="G3:G4"/>
    <mergeCell ref="D3:D4"/>
    <mergeCell ref="E3:E4"/>
    <mergeCell ref="F3:F4"/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J19"/>
  <sheetViews>
    <sheetView workbookViewId="0" topLeftCell="A1">
      <selection activeCell="A1" sqref="A1:J1"/>
    </sheetView>
  </sheetViews>
  <sheetFormatPr defaultColWidth="9.00390625" defaultRowHeight="13.5"/>
  <cols>
    <col min="1" max="1" width="9.625" style="2" customWidth="1"/>
    <col min="2" max="5" width="7.625" style="2" customWidth="1"/>
    <col min="6" max="10" width="8.125" style="2" customWidth="1"/>
    <col min="11" max="16384" width="9.00390625" style="2" customWidth="1"/>
  </cols>
  <sheetData>
    <row r="1" spans="1:10" s="42" customFormat="1" ht="17.25" customHeight="1">
      <c r="A1" s="291" t="s">
        <v>212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s="37" customFormat="1" ht="15" customHeight="1" thickBot="1">
      <c r="A2" s="51"/>
      <c r="B2" s="53"/>
      <c r="C2" s="54"/>
      <c r="D2" s="54"/>
      <c r="E2" s="54"/>
      <c r="F2" s="54"/>
      <c r="G2" s="54"/>
      <c r="H2" s="54"/>
      <c r="I2" s="54"/>
      <c r="J2" s="85"/>
    </row>
    <row r="3" spans="1:10" s="10" customFormat="1" ht="19.5" customHeight="1" thickTop="1">
      <c r="A3" s="256" t="s">
        <v>136</v>
      </c>
      <c r="B3" s="309" t="s">
        <v>211</v>
      </c>
      <c r="C3" s="310"/>
      <c r="D3" s="310"/>
      <c r="E3" s="311"/>
      <c r="F3" s="292" t="s">
        <v>149</v>
      </c>
      <c r="G3" s="292" t="s">
        <v>145</v>
      </c>
      <c r="H3" s="292" t="s">
        <v>150</v>
      </c>
      <c r="I3" s="307" t="s">
        <v>151</v>
      </c>
      <c r="J3" s="312" t="s">
        <v>213</v>
      </c>
    </row>
    <row r="4" spans="1:10" s="10" customFormat="1" ht="29.25" customHeight="1">
      <c r="A4" s="281"/>
      <c r="B4" s="31" t="s">
        <v>94</v>
      </c>
      <c r="C4" s="125" t="s">
        <v>146</v>
      </c>
      <c r="D4" s="125" t="s">
        <v>147</v>
      </c>
      <c r="E4" s="125" t="s">
        <v>148</v>
      </c>
      <c r="F4" s="306"/>
      <c r="G4" s="259"/>
      <c r="H4" s="306"/>
      <c r="I4" s="308"/>
      <c r="J4" s="313"/>
    </row>
    <row r="5" spans="1:10" s="10" customFormat="1" ht="19.5" customHeight="1">
      <c r="A5" s="75" t="s">
        <v>210</v>
      </c>
      <c r="B5" s="97">
        <v>5040</v>
      </c>
      <c r="C5" s="97">
        <v>514</v>
      </c>
      <c r="D5" s="97">
        <v>3628</v>
      </c>
      <c r="E5" s="97">
        <v>898</v>
      </c>
      <c r="F5" s="97">
        <v>3643</v>
      </c>
      <c r="G5" s="97">
        <v>40</v>
      </c>
      <c r="H5" s="97">
        <v>2908</v>
      </c>
      <c r="I5" s="97">
        <v>2393</v>
      </c>
      <c r="J5" s="97">
        <v>319</v>
      </c>
    </row>
    <row r="6" spans="1:10" s="10" customFormat="1" ht="17.25" customHeight="1">
      <c r="A6" s="86"/>
      <c r="B6" s="94"/>
      <c r="C6" s="94"/>
      <c r="D6" s="94"/>
      <c r="E6" s="95"/>
      <c r="F6" s="95"/>
      <c r="G6" s="94"/>
      <c r="H6" s="94"/>
      <c r="I6" s="94"/>
      <c r="J6" s="94"/>
    </row>
    <row r="7" spans="1:10" s="10" customFormat="1" ht="19.5" customHeight="1">
      <c r="A7" s="76" t="s">
        <v>137</v>
      </c>
      <c r="B7" s="98">
        <v>604</v>
      </c>
      <c r="C7" s="96">
        <v>53</v>
      </c>
      <c r="D7" s="96">
        <v>485</v>
      </c>
      <c r="E7" s="98">
        <v>66</v>
      </c>
      <c r="F7" s="98">
        <v>452</v>
      </c>
      <c r="G7" s="96">
        <v>4</v>
      </c>
      <c r="H7" s="96">
        <v>421</v>
      </c>
      <c r="I7" s="96">
        <v>409</v>
      </c>
      <c r="J7" s="96">
        <v>8</v>
      </c>
    </row>
    <row r="8" spans="1:10" s="10" customFormat="1" ht="19.5" customHeight="1">
      <c r="A8" s="76" t="s">
        <v>138</v>
      </c>
      <c r="B8" s="94">
        <v>378</v>
      </c>
      <c r="C8" s="94">
        <v>46</v>
      </c>
      <c r="D8" s="94">
        <v>286</v>
      </c>
      <c r="E8" s="98">
        <v>46</v>
      </c>
      <c r="F8" s="98">
        <v>294</v>
      </c>
      <c r="G8" s="94">
        <v>3</v>
      </c>
      <c r="H8" s="94">
        <v>287</v>
      </c>
      <c r="I8" s="94">
        <v>271</v>
      </c>
      <c r="J8" s="94">
        <v>17</v>
      </c>
    </row>
    <row r="9" spans="1:10" s="10" customFormat="1" ht="19.5" customHeight="1">
      <c r="A9" s="76" t="s">
        <v>139</v>
      </c>
      <c r="B9" s="98">
        <v>209</v>
      </c>
      <c r="C9" s="96">
        <v>23</v>
      </c>
      <c r="D9" s="96">
        <v>154</v>
      </c>
      <c r="E9" s="98">
        <v>32</v>
      </c>
      <c r="F9" s="98">
        <v>142</v>
      </c>
      <c r="G9" s="96" t="s">
        <v>190</v>
      </c>
      <c r="H9" s="96">
        <v>154</v>
      </c>
      <c r="I9" s="96">
        <v>138</v>
      </c>
      <c r="J9" s="96">
        <v>0</v>
      </c>
    </row>
    <row r="10" spans="1:10" s="10" customFormat="1" ht="19.5" customHeight="1">
      <c r="A10" s="76" t="s">
        <v>140</v>
      </c>
      <c r="B10" s="94">
        <v>171</v>
      </c>
      <c r="C10" s="94">
        <v>20</v>
      </c>
      <c r="D10" s="94">
        <v>123</v>
      </c>
      <c r="E10" s="98">
        <v>28</v>
      </c>
      <c r="F10" s="98">
        <v>122</v>
      </c>
      <c r="G10" s="96" t="s">
        <v>199</v>
      </c>
      <c r="H10" s="94">
        <v>107</v>
      </c>
      <c r="I10" s="94">
        <v>95</v>
      </c>
      <c r="J10" s="96" t="s">
        <v>190</v>
      </c>
    </row>
    <row r="11" spans="1:10" s="10" customFormat="1" ht="19.5" customHeight="1">
      <c r="A11" s="76" t="s">
        <v>141</v>
      </c>
      <c r="B11" s="98">
        <v>387</v>
      </c>
      <c r="C11" s="96">
        <v>40</v>
      </c>
      <c r="D11" s="96">
        <v>300</v>
      </c>
      <c r="E11" s="98">
        <v>47</v>
      </c>
      <c r="F11" s="98">
        <v>358</v>
      </c>
      <c r="G11" s="96" t="s">
        <v>199</v>
      </c>
      <c r="H11" s="96">
        <v>189</v>
      </c>
      <c r="I11" s="96">
        <v>96</v>
      </c>
      <c r="J11" s="96">
        <v>74</v>
      </c>
    </row>
    <row r="12" spans="1:10" s="10" customFormat="1" ht="19.5" customHeight="1">
      <c r="A12" s="76" t="s">
        <v>142</v>
      </c>
      <c r="B12" s="94">
        <v>287</v>
      </c>
      <c r="C12" s="94">
        <v>20</v>
      </c>
      <c r="D12" s="94">
        <v>221</v>
      </c>
      <c r="E12" s="98">
        <v>46</v>
      </c>
      <c r="F12" s="98">
        <v>265</v>
      </c>
      <c r="G12" s="96" t="s">
        <v>199</v>
      </c>
      <c r="H12" s="94">
        <v>193</v>
      </c>
      <c r="I12" s="94">
        <v>186</v>
      </c>
      <c r="J12" s="94">
        <v>20</v>
      </c>
    </row>
    <row r="13" spans="1:10" s="10" customFormat="1" ht="19.5" customHeight="1">
      <c r="A13" s="76" t="s">
        <v>143</v>
      </c>
      <c r="B13" s="98">
        <v>19</v>
      </c>
      <c r="C13" s="96">
        <v>9</v>
      </c>
      <c r="D13" s="96">
        <v>8</v>
      </c>
      <c r="E13" s="96" t="s">
        <v>190</v>
      </c>
      <c r="F13" s="98">
        <v>6</v>
      </c>
      <c r="G13" s="96">
        <v>0</v>
      </c>
      <c r="H13" s="96">
        <v>8</v>
      </c>
      <c r="I13" s="96">
        <v>10</v>
      </c>
      <c r="J13" s="96" t="s">
        <v>199</v>
      </c>
    </row>
    <row r="14" spans="1:10" s="10" customFormat="1" ht="19.5" customHeight="1">
      <c r="A14" s="76" t="s">
        <v>144</v>
      </c>
      <c r="B14" s="98">
        <v>467</v>
      </c>
      <c r="C14" s="96">
        <v>57</v>
      </c>
      <c r="D14" s="96">
        <v>356</v>
      </c>
      <c r="E14" s="98">
        <v>54</v>
      </c>
      <c r="F14" s="98">
        <v>383</v>
      </c>
      <c r="G14" s="96" t="s">
        <v>199</v>
      </c>
      <c r="H14" s="96">
        <v>318</v>
      </c>
      <c r="I14" s="96">
        <v>268</v>
      </c>
      <c r="J14" s="96">
        <v>29</v>
      </c>
    </row>
    <row r="15" spans="1:10" s="10" customFormat="1" ht="19.5" customHeight="1">
      <c r="A15" s="11" t="s">
        <v>205</v>
      </c>
      <c r="B15" s="188">
        <v>913</v>
      </c>
      <c r="C15" s="96">
        <v>93</v>
      </c>
      <c r="D15" s="96">
        <v>721</v>
      </c>
      <c r="E15" s="98">
        <v>99</v>
      </c>
      <c r="F15" s="98">
        <v>675</v>
      </c>
      <c r="G15" s="96">
        <v>4</v>
      </c>
      <c r="H15" s="96">
        <v>600</v>
      </c>
      <c r="I15" s="96">
        <v>598</v>
      </c>
      <c r="J15" s="96">
        <v>5</v>
      </c>
    </row>
    <row r="16" spans="1:10" s="10" customFormat="1" ht="19.5" customHeight="1">
      <c r="A16" s="11" t="s">
        <v>206</v>
      </c>
      <c r="B16" s="188">
        <v>969</v>
      </c>
      <c r="C16" s="96">
        <v>67</v>
      </c>
      <c r="D16" s="96">
        <v>507</v>
      </c>
      <c r="E16" s="98">
        <v>395</v>
      </c>
      <c r="F16" s="98">
        <v>455</v>
      </c>
      <c r="G16" s="96">
        <v>9</v>
      </c>
      <c r="H16" s="96">
        <v>269</v>
      </c>
      <c r="I16" s="96">
        <v>158</v>
      </c>
      <c r="J16" s="96">
        <v>62</v>
      </c>
    </row>
    <row r="17" spans="1:10" s="10" customFormat="1" ht="19.5" customHeight="1">
      <c r="A17" s="11" t="s">
        <v>207</v>
      </c>
      <c r="B17" s="124">
        <v>636</v>
      </c>
      <c r="C17" s="94">
        <v>86</v>
      </c>
      <c r="D17" s="94">
        <v>467</v>
      </c>
      <c r="E17" s="98">
        <v>83</v>
      </c>
      <c r="F17" s="98">
        <v>491</v>
      </c>
      <c r="G17" s="94">
        <v>14</v>
      </c>
      <c r="H17" s="94">
        <v>362</v>
      </c>
      <c r="I17" s="94">
        <v>164</v>
      </c>
      <c r="J17" s="94">
        <v>102</v>
      </c>
    </row>
    <row r="18" spans="1:10" s="10" customFormat="1" ht="9.75" customHeight="1">
      <c r="A18" s="76"/>
      <c r="B18" s="58"/>
      <c r="C18" s="58"/>
      <c r="D18" s="58"/>
      <c r="G18" s="58"/>
      <c r="H18" s="58"/>
      <c r="I18" s="58"/>
      <c r="J18" s="58"/>
    </row>
    <row r="19" spans="1:10" s="37" customFormat="1" ht="13.5" customHeight="1">
      <c r="A19" s="134"/>
      <c r="B19" s="134"/>
      <c r="C19" s="134"/>
      <c r="D19" s="134"/>
      <c r="E19" s="135"/>
      <c r="F19" s="135"/>
      <c r="G19" s="135"/>
      <c r="H19" s="135"/>
      <c r="I19" s="135"/>
      <c r="J19" s="135"/>
    </row>
  </sheetData>
  <mergeCells count="8">
    <mergeCell ref="A1:J1"/>
    <mergeCell ref="A3:A4"/>
    <mergeCell ref="I3:I4"/>
    <mergeCell ref="B3:E3"/>
    <mergeCell ref="F3:F4"/>
    <mergeCell ref="G3:G4"/>
    <mergeCell ref="H3:H4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18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3" width="7.625" style="2" customWidth="1"/>
    <col min="4" max="4" width="9.75390625" style="2" bestFit="1" customWidth="1"/>
    <col min="5" max="5" width="6.75390625" style="2" bestFit="1" customWidth="1"/>
    <col min="6" max="6" width="6.75390625" style="2" customWidth="1"/>
    <col min="7" max="7" width="9.50390625" style="2" customWidth="1"/>
    <col min="8" max="8" width="6.75390625" style="2" bestFit="1" customWidth="1"/>
    <col min="9" max="9" width="6.75390625" style="2" customWidth="1"/>
    <col min="10" max="10" width="8.625" style="2" customWidth="1"/>
    <col min="11" max="11" width="5.875" style="2" customWidth="1"/>
    <col min="12" max="12" width="6.625" style="2" customWidth="1"/>
    <col min="13" max="13" width="7.125" style="2" bestFit="1" customWidth="1"/>
    <col min="14" max="14" width="5.875" style="2" customWidth="1"/>
    <col min="15" max="15" width="6.625" style="2" customWidth="1"/>
    <col min="16" max="16" width="7.125" style="2" bestFit="1" customWidth="1"/>
    <col min="17" max="17" width="5.875" style="2" customWidth="1"/>
    <col min="18" max="18" width="6.625" style="2" customWidth="1"/>
    <col min="19" max="19" width="8.125" style="2" customWidth="1"/>
    <col min="20" max="20" width="5.875" style="2" customWidth="1"/>
    <col min="21" max="21" width="6.625" style="2" customWidth="1"/>
    <col min="22" max="22" width="8.125" style="2" customWidth="1"/>
    <col min="23" max="16384" width="9.00390625" style="2" customWidth="1"/>
  </cols>
  <sheetData>
    <row r="1" spans="1:22" s="40" customFormat="1" ht="30" customHeight="1">
      <c r="A1" s="314" t="s">
        <v>258</v>
      </c>
      <c r="B1" s="314"/>
      <c r="C1" s="314"/>
      <c r="D1" s="314"/>
      <c r="E1" s="314"/>
      <c r="F1" s="314"/>
      <c r="G1" s="314"/>
      <c r="H1" s="314"/>
      <c r="I1" s="314"/>
      <c r="J1" s="315"/>
      <c r="K1" s="105" t="s">
        <v>259</v>
      </c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39" customFormat="1" ht="12.75" customHeight="1" thickBot="1">
      <c r="A2" s="51" t="s">
        <v>152</v>
      </c>
      <c r="B2" s="51"/>
      <c r="C2" s="51"/>
      <c r="D2" s="51"/>
      <c r="E2" s="51"/>
      <c r="F2" s="51"/>
      <c r="G2" s="51"/>
      <c r="H2" s="51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 t="s">
        <v>153</v>
      </c>
    </row>
    <row r="3" spans="1:22" ht="30" customHeight="1" thickTop="1">
      <c r="A3" s="256" t="s">
        <v>159</v>
      </c>
      <c r="B3" s="309" t="s">
        <v>154</v>
      </c>
      <c r="C3" s="310"/>
      <c r="D3" s="311"/>
      <c r="E3" s="309" t="s">
        <v>160</v>
      </c>
      <c r="F3" s="310"/>
      <c r="G3" s="311"/>
      <c r="H3" s="317" t="s">
        <v>10</v>
      </c>
      <c r="I3" s="318"/>
      <c r="J3" s="150" t="s">
        <v>11</v>
      </c>
      <c r="K3" s="309" t="s">
        <v>161</v>
      </c>
      <c r="L3" s="316"/>
      <c r="M3" s="319"/>
      <c r="N3" s="309" t="s">
        <v>214</v>
      </c>
      <c r="O3" s="316"/>
      <c r="P3" s="319"/>
      <c r="Q3" s="309" t="s">
        <v>215</v>
      </c>
      <c r="R3" s="316"/>
      <c r="S3" s="319"/>
      <c r="T3" s="309" t="s">
        <v>162</v>
      </c>
      <c r="U3" s="316"/>
      <c r="V3" s="316"/>
    </row>
    <row r="4" spans="1:22" ht="30" customHeight="1">
      <c r="A4" s="281"/>
      <c r="B4" s="250" t="s">
        <v>166</v>
      </c>
      <c r="C4" s="25" t="s">
        <v>155</v>
      </c>
      <c r="D4" s="26" t="s">
        <v>156</v>
      </c>
      <c r="E4" s="4" t="s">
        <v>275</v>
      </c>
      <c r="F4" s="25" t="s">
        <v>155</v>
      </c>
      <c r="G4" s="26" t="s">
        <v>156</v>
      </c>
      <c r="H4" s="4" t="s">
        <v>275</v>
      </c>
      <c r="I4" s="25" t="s">
        <v>155</v>
      </c>
      <c r="J4" s="26" t="s">
        <v>156</v>
      </c>
      <c r="K4" s="4" t="s">
        <v>275</v>
      </c>
      <c r="L4" s="25" t="s">
        <v>155</v>
      </c>
      <c r="M4" s="26" t="s">
        <v>156</v>
      </c>
      <c r="N4" s="4" t="s">
        <v>275</v>
      </c>
      <c r="O4" s="25" t="s">
        <v>155</v>
      </c>
      <c r="P4" s="26" t="s">
        <v>156</v>
      </c>
      <c r="Q4" s="4" t="s">
        <v>275</v>
      </c>
      <c r="R4" s="25" t="s">
        <v>155</v>
      </c>
      <c r="S4" s="26" t="s">
        <v>156</v>
      </c>
      <c r="T4" s="4" t="s">
        <v>275</v>
      </c>
      <c r="U4" s="25" t="s">
        <v>155</v>
      </c>
      <c r="V4" s="26" t="s">
        <v>156</v>
      </c>
    </row>
    <row r="5" spans="1:22" s="1" customFormat="1" ht="21" customHeight="1">
      <c r="A5" s="11" t="s">
        <v>256</v>
      </c>
      <c r="B5" s="153">
        <v>1786</v>
      </c>
      <c r="C5" s="164">
        <v>8297</v>
      </c>
      <c r="D5" s="164">
        <v>2182992</v>
      </c>
      <c r="E5" s="84">
        <v>1607</v>
      </c>
      <c r="F5" s="84">
        <v>7406</v>
      </c>
      <c r="G5" s="84">
        <v>1971451</v>
      </c>
      <c r="H5" s="89">
        <v>180</v>
      </c>
      <c r="I5" s="89">
        <v>891</v>
      </c>
      <c r="J5" s="89">
        <v>211541</v>
      </c>
      <c r="K5" s="89">
        <v>3</v>
      </c>
      <c r="L5" s="89">
        <v>9</v>
      </c>
      <c r="M5" s="89">
        <v>1127</v>
      </c>
      <c r="N5" s="89">
        <v>4</v>
      </c>
      <c r="O5" s="89">
        <v>4</v>
      </c>
      <c r="P5" s="89">
        <v>865</v>
      </c>
      <c r="Q5" s="77" t="s">
        <v>268</v>
      </c>
      <c r="R5" s="77" t="s">
        <v>268</v>
      </c>
      <c r="S5" s="77" t="s">
        <v>268</v>
      </c>
      <c r="T5" s="89">
        <v>26</v>
      </c>
      <c r="U5" s="89">
        <v>46</v>
      </c>
      <c r="V5" s="89">
        <v>17551</v>
      </c>
    </row>
    <row r="6" spans="1:22" s="1" customFormat="1" ht="21" customHeight="1">
      <c r="A6" s="61">
        <v>15</v>
      </c>
      <c r="B6" s="153">
        <v>1791</v>
      </c>
      <c r="C6" s="164">
        <v>7596</v>
      </c>
      <c r="D6" s="164">
        <v>1965311</v>
      </c>
      <c r="E6" s="84">
        <v>1536</v>
      </c>
      <c r="F6" s="84">
        <v>6497</v>
      </c>
      <c r="G6" s="84">
        <v>1698178</v>
      </c>
      <c r="H6" s="89">
        <v>225</v>
      </c>
      <c r="I6" s="89">
        <v>1042</v>
      </c>
      <c r="J6" s="89">
        <v>248179</v>
      </c>
      <c r="K6" s="89">
        <v>4</v>
      </c>
      <c r="L6" s="89">
        <v>11</v>
      </c>
      <c r="M6" s="89">
        <v>1314</v>
      </c>
      <c r="N6" s="89">
        <v>1</v>
      </c>
      <c r="O6" s="77" t="s">
        <v>268</v>
      </c>
      <c r="P6" s="89">
        <v>89</v>
      </c>
      <c r="Q6" s="77" t="s">
        <v>268</v>
      </c>
      <c r="R6" s="77" t="s">
        <v>268</v>
      </c>
      <c r="S6" s="77" t="s">
        <v>268</v>
      </c>
      <c r="T6" s="89">
        <v>26</v>
      </c>
      <c r="U6" s="89">
        <v>46</v>
      </c>
      <c r="V6" s="89">
        <v>17551</v>
      </c>
    </row>
    <row r="7" spans="1:22" ht="21" customHeight="1">
      <c r="A7" s="11">
        <v>16</v>
      </c>
      <c r="B7" s="153">
        <v>1803</v>
      </c>
      <c r="C7" s="152">
        <v>8694</v>
      </c>
      <c r="D7" s="152">
        <v>2127025</v>
      </c>
      <c r="E7" s="77">
        <v>1542</v>
      </c>
      <c r="F7" s="89">
        <v>7754</v>
      </c>
      <c r="G7" s="77">
        <v>1919816</v>
      </c>
      <c r="H7" s="89">
        <v>242</v>
      </c>
      <c r="I7" s="89">
        <v>907</v>
      </c>
      <c r="J7" s="89">
        <v>198576</v>
      </c>
      <c r="K7" s="89">
        <v>5</v>
      </c>
      <c r="L7" s="89">
        <v>14</v>
      </c>
      <c r="M7" s="89">
        <v>1801</v>
      </c>
      <c r="N7" s="89">
        <v>3</v>
      </c>
      <c r="O7" s="89">
        <v>3</v>
      </c>
      <c r="P7" s="89">
        <v>622</v>
      </c>
      <c r="Q7" s="77" t="s">
        <v>268</v>
      </c>
      <c r="R7" s="77" t="s">
        <v>268</v>
      </c>
      <c r="S7" s="77" t="s">
        <v>268</v>
      </c>
      <c r="T7" s="89">
        <v>11</v>
      </c>
      <c r="U7" s="89">
        <v>16</v>
      </c>
      <c r="V7" s="89">
        <v>6210</v>
      </c>
    </row>
    <row r="8" spans="1:22" ht="21" customHeight="1">
      <c r="A8" s="11">
        <v>17</v>
      </c>
      <c r="B8" s="153">
        <v>3178</v>
      </c>
      <c r="C8" s="152">
        <v>14752</v>
      </c>
      <c r="D8" s="152">
        <v>3712887</v>
      </c>
      <c r="E8" s="77">
        <v>2450</v>
      </c>
      <c r="F8" s="89">
        <v>11825</v>
      </c>
      <c r="G8" s="77">
        <v>2893479</v>
      </c>
      <c r="H8" s="89">
        <v>635</v>
      </c>
      <c r="I8" s="89">
        <v>2675</v>
      </c>
      <c r="J8" s="89">
        <v>543687</v>
      </c>
      <c r="K8" s="89">
        <v>6</v>
      </c>
      <c r="L8" s="89">
        <v>17</v>
      </c>
      <c r="M8" s="89">
        <v>2112</v>
      </c>
      <c r="N8" s="89">
        <v>10</v>
      </c>
      <c r="O8" s="89">
        <v>9</v>
      </c>
      <c r="P8" s="89">
        <v>1931</v>
      </c>
      <c r="Q8" s="77">
        <v>41</v>
      </c>
      <c r="R8" s="77">
        <v>163</v>
      </c>
      <c r="S8" s="77">
        <v>242685</v>
      </c>
      <c r="T8" s="89">
        <v>36</v>
      </c>
      <c r="U8" s="89">
        <v>63</v>
      </c>
      <c r="V8" s="89">
        <v>28993</v>
      </c>
    </row>
    <row r="9" spans="1:22" ht="21" customHeight="1">
      <c r="A9" s="207" t="s">
        <v>251</v>
      </c>
      <c r="B9" s="152">
        <v>1893</v>
      </c>
      <c r="C9" s="152">
        <v>8884</v>
      </c>
      <c r="D9" s="152">
        <v>2113659</v>
      </c>
      <c r="E9" s="77" t="s">
        <v>260</v>
      </c>
      <c r="F9" s="77" t="s">
        <v>261</v>
      </c>
      <c r="G9" s="77">
        <v>1919224</v>
      </c>
      <c r="H9" s="77">
        <v>261</v>
      </c>
      <c r="I9" s="77" t="s">
        <v>262</v>
      </c>
      <c r="J9" s="77" t="s">
        <v>263</v>
      </c>
      <c r="K9" s="77">
        <v>4</v>
      </c>
      <c r="L9" s="77">
        <v>12</v>
      </c>
      <c r="M9" s="77" t="s">
        <v>264</v>
      </c>
      <c r="N9" s="77">
        <v>5</v>
      </c>
      <c r="O9" s="208">
        <v>4</v>
      </c>
      <c r="P9" s="77">
        <v>910</v>
      </c>
      <c r="Q9" s="77">
        <v>1</v>
      </c>
      <c r="R9" s="77">
        <v>4</v>
      </c>
      <c r="S9" s="77" t="s">
        <v>265</v>
      </c>
      <c r="T9" s="9">
        <v>10</v>
      </c>
      <c r="U9" s="9">
        <v>13</v>
      </c>
      <c r="V9" s="77">
        <v>7081</v>
      </c>
    </row>
    <row r="10" spans="1:22" ht="21" customHeight="1">
      <c r="A10" s="207" t="s">
        <v>252</v>
      </c>
      <c r="B10" s="152">
        <v>633</v>
      </c>
      <c r="C10" s="152">
        <v>3035</v>
      </c>
      <c r="D10" s="152">
        <v>759882</v>
      </c>
      <c r="E10" s="77">
        <v>610</v>
      </c>
      <c r="F10" s="77">
        <v>2977</v>
      </c>
      <c r="G10" s="77">
        <v>737179</v>
      </c>
      <c r="H10" s="77">
        <v>6</v>
      </c>
      <c r="I10" s="77">
        <v>27</v>
      </c>
      <c r="J10" s="77">
        <v>5980</v>
      </c>
      <c r="K10" s="77" t="s">
        <v>266</v>
      </c>
      <c r="L10" s="77" t="s">
        <v>266</v>
      </c>
      <c r="M10" s="77" t="s">
        <v>266</v>
      </c>
      <c r="N10" s="77">
        <v>1</v>
      </c>
      <c r="O10" s="208">
        <v>1</v>
      </c>
      <c r="P10" s="77">
        <v>89</v>
      </c>
      <c r="Q10" s="77" t="s">
        <v>266</v>
      </c>
      <c r="R10" s="77" t="s">
        <v>266</v>
      </c>
      <c r="S10" s="77" t="s">
        <v>266</v>
      </c>
      <c r="T10" s="9">
        <v>16</v>
      </c>
      <c r="U10" s="9">
        <v>30</v>
      </c>
      <c r="V10" s="77">
        <v>16634</v>
      </c>
    </row>
    <row r="11" spans="1:22" ht="21" customHeight="1">
      <c r="A11" s="207" t="s">
        <v>253</v>
      </c>
      <c r="B11" s="152">
        <v>251</v>
      </c>
      <c r="C11" s="152">
        <v>1116</v>
      </c>
      <c r="D11" s="152">
        <v>245892</v>
      </c>
      <c r="E11" s="77">
        <v>117</v>
      </c>
      <c r="F11" s="77">
        <v>520</v>
      </c>
      <c r="G11" s="77">
        <v>115552</v>
      </c>
      <c r="H11" s="77">
        <v>134</v>
      </c>
      <c r="I11" s="77">
        <v>596</v>
      </c>
      <c r="J11" s="77">
        <v>130340</v>
      </c>
      <c r="K11" s="77" t="s">
        <v>266</v>
      </c>
      <c r="L11" s="77" t="s">
        <v>266</v>
      </c>
      <c r="M11" s="77" t="s">
        <v>266</v>
      </c>
      <c r="N11" s="77" t="s">
        <v>266</v>
      </c>
      <c r="O11" s="77" t="s">
        <v>266</v>
      </c>
      <c r="P11" s="77" t="s">
        <v>266</v>
      </c>
      <c r="Q11" s="77" t="s">
        <v>266</v>
      </c>
      <c r="R11" s="77" t="s">
        <v>266</v>
      </c>
      <c r="S11" s="77" t="s">
        <v>266</v>
      </c>
      <c r="T11" s="77" t="s">
        <v>266</v>
      </c>
      <c r="U11" s="77" t="s">
        <v>266</v>
      </c>
      <c r="V11" s="77" t="s">
        <v>266</v>
      </c>
    </row>
    <row r="12" spans="1:22" ht="21" customHeight="1">
      <c r="A12" s="207" t="s">
        <v>254</v>
      </c>
      <c r="B12" s="152">
        <v>401</v>
      </c>
      <c r="C12" s="152">
        <v>1717</v>
      </c>
      <c r="D12" s="152">
        <v>593454</v>
      </c>
      <c r="E12" s="77">
        <v>111</v>
      </c>
      <c r="F12" s="77">
        <v>492</v>
      </c>
      <c r="G12" s="77">
        <v>121524</v>
      </c>
      <c r="H12" s="77">
        <v>234</v>
      </c>
      <c r="I12" s="77">
        <v>1037</v>
      </c>
      <c r="J12" s="77">
        <v>227103</v>
      </c>
      <c r="K12" s="77">
        <v>2</v>
      </c>
      <c r="L12" s="77">
        <v>5</v>
      </c>
      <c r="M12" s="77">
        <v>612</v>
      </c>
      <c r="N12" s="77">
        <v>4</v>
      </c>
      <c r="O12" s="208">
        <v>4</v>
      </c>
      <c r="P12" s="77">
        <v>932</v>
      </c>
      <c r="Q12" s="77">
        <v>40</v>
      </c>
      <c r="R12" s="77">
        <v>159</v>
      </c>
      <c r="S12" s="77">
        <v>238005</v>
      </c>
      <c r="T12" s="9">
        <v>10</v>
      </c>
      <c r="U12" s="9">
        <v>20</v>
      </c>
      <c r="V12" s="77">
        <v>5278</v>
      </c>
    </row>
    <row r="13" spans="1:22" ht="30" customHeight="1">
      <c r="A13" s="204">
        <v>18</v>
      </c>
      <c r="B13" s="205">
        <v>3199</v>
      </c>
      <c r="C13" s="205">
        <v>8810</v>
      </c>
      <c r="D13" s="205">
        <v>3598269</v>
      </c>
      <c r="E13" s="205">
        <v>2428</v>
      </c>
      <c r="F13" s="206">
        <v>5631</v>
      </c>
      <c r="G13" s="205">
        <v>2622925</v>
      </c>
      <c r="H13" s="205">
        <v>641</v>
      </c>
      <c r="I13" s="205">
        <v>2795</v>
      </c>
      <c r="J13" s="205">
        <v>574176</v>
      </c>
      <c r="K13" s="205">
        <v>8</v>
      </c>
      <c r="L13" s="205">
        <v>24</v>
      </c>
      <c r="M13" s="205">
        <v>2987</v>
      </c>
      <c r="N13" s="205">
        <v>15</v>
      </c>
      <c r="O13" s="205">
        <v>15</v>
      </c>
      <c r="P13" s="205">
        <v>2841</v>
      </c>
      <c r="Q13" s="205">
        <v>76</v>
      </c>
      <c r="R13" s="205">
        <v>285</v>
      </c>
      <c r="S13" s="205">
        <v>377076</v>
      </c>
      <c r="T13" s="205">
        <v>31</v>
      </c>
      <c r="U13" s="205">
        <v>60</v>
      </c>
      <c r="V13" s="205">
        <v>18264</v>
      </c>
    </row>
    <row r="14" spans="1:22" ht="21" customHeight="1">
      <c r="A14" s="207" t="s">
        <v>251</v>
      </c>
      <c r="B14" s="152">
        <v>1895</v>
      </c>
      <c r="C14" s="152">
        <v>3009</v>
      </c>
      <c r="D14" s="152">
        <v>1892484</v>
      </c>
      <c r="E14" s="77">
        <v>1613</v>
      </c>
      <c r="F14" s="77">
        <v>1807</v>
      </c>
      <c r="G14" s="77">
        <v>1661462</v>
      </c>
      <c r="H14" s="77">
        <v>260</v>
      </c>
      <c r="I14" s="77">
        <v>1164</v>
      </c>
      <c r="J14" s="77">
        <v>219398</v>
      </c>
      <c r="K14" s="77">
        <v>6</v>
      </c>
      <c r="L14" s="77">
        <v>18</v>
      </c>
      <c r="M14" s="77">
        <v>2250</v>
      </c>
      <c r="N14" s="77">
        <v>10</v>
      </c>
      <c r="O14" s="208">
        <v>9</v>
      </c>
      <c r="P14" s="77">
        <v>1820</v>
      </c>
      <c r="Q14" s="77">
        <v>1</v>
      </c>
      <c r="R14" s="77">
        <v>4</v>
      </c>
      <c r="S14" s="77">
        <v>4680</v>
      </c>
      <c r="T14" s="9">
        <v>5</v>
      </c>
      <c r="U14" s="9">
        <v>7</v>
      </c>
      <c r="V14" s="77">
        <v>2874</v>
      </c>
    </row>
    <row r="15" spans="1:22" ht="21" customHeight="1">
      <c r="A15" s="207" t="s">
        <v>252</v>
      </c>
      <c r="B15" s="152">
        <v>612</v>
      </c>
      <c r="C15" s="152">
        <v>2842</v>
      </c>
      <c r="D15" s="152">
        <v>733202</v>
      </c>
      <c r="E15" s="77">
        <v>593</v>
      </c>
      <c r="F15" s="77">
        <v>2799</v>
      </c>
      <c r="G15" s="77">
        <v>722142</v>
      </c>
      <c r="H15" s="77">
        <v>2</v>
      </c>
      <c r="I15" s="77">
        <v>9</v>
      </c>
      <c r="J15" s="77">
        <v>1975</v>
      </c>
      <c r="K15" s="77">
        <v>0</v>
      </c>
      <c r="L15" s="77">
        <v>0</v>
      </c>
      <c r="M15" s="77">
        <v>0</v>
      </c>
      <c r="N15" s="77">
        <v>1</v>
      </c>
      <c r="O15" s="208">
        <v>1</v>
      </c>
      <c r="P15" s="77">
        <v>89</v>
      </c>
      <c r="Q15" s="77">
        <v>0</v>
      </c>
      <c r="R15" s="77">
        <v>0</v>
      </c>
      <c r="S15" s="77">
        <v>0</v>
      </c>
      <c r="T15" s="9">
        <v>16</v>
      </c>
      <c r="U15" s="9">
        <v>33</v>
      </c>
      <c r="V15" s="77">
        <v>8996</v>
      </c>
    </row>
    <row r="16" spans="1:22" ht="21" customHeight="1">
      <c r="A16" s="207" t="s">
        <v>253</v>
      </c>
      <c r="B16" s="152">
        <v>286</v>
      </c>
      <c r="C16" s="152">
        <v>1244</v>
      </c>
      <c r="D16" s="152">
        <v>435753</v>
      </c>
      <c r="E16" s="77">
        <v>116</v>
      </c>
      <c r="F16" s="77">
        <v>512</v>
      </c>
      <c r="G16" s="77">
        <v>113636</v>
      </c>
      <c r="H16" s="77">
        <v>135</v>
      </c>
      <c r="I16" s="77">
        <v>593</v>
      </c>
      <c r="J16" s="77">
        <v>131568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35</v>
      </c>
      <c r="R16" s="77">
        <v>139</v>
      </c>
      <c r="S16" s="77">
        <v>190549</v>
      </c>
      <c r="T16" s="77">
        <v>0</v>
      </c>
      <c r="U16" s="77">
        <v>0</v>
      </c>
      <c r="V16" s="77">
        <v>0</v>
      </c>
    </row>
    <row r="17" spans="1:22" ht="21" customHeight="1">
      <c r="A17" s="216" t="s">
        <v>254</v>
      </c>
      <c r="B17" s="228">
        <v>406</v>
      </c>
      <c r="C17" s="228">
        <v>1715</v>
      </c>
      <c r="D17" s="228">
        <v>536830</v>
      </c>
      <c r="E17" s="229">
        <v>106</v>
      </c>
      <c r="F17" s="229">
        <v>513</v>
      </c>
      <c r="G17" s="229">
        <v>125685</v>
      </c>
      <c r="H17" s="229">
        <v>244</v>
      </c>
      <c r="I17" s="229">
        <v>1029</v>
      </c>
      <c r="J17" s="229">
        <v>221235</v>
      </c>
      <c r="K17" s="229">
        <v>2</v>
      </c>
      <c r="L17" s="229">
        <v>6</v>
      </c>
      <c r="M17" s="229">
        <v>737</v>
      </c>
      <c r="N17" s="229">
        <v>4</v>
      </c>
      <c r="O17" s="230">
        <v>5</v>
      </c>
      <c r="P17" s="229">
        <v>932</v>
      </c>
      <c r="Q17" s="229">
        <v>40</v>
      </c>
      <c r="R17" s="229">
        <v>142</v>
      </c>
      <c r="S17" s="229">
        <v>181847</v>
      </c>
      <c r="T17" s="230">
        <v>10</v>
      </c>
      <c r="U17" s="230">
        <v>20</v>
      </c>
      <c r="V17" s="229">
        <v>6394</v>
      </c>
    </row>
    <row r="18" ht="12">
      <c r="A18" s="213" t="s">
        <v>281</v>
      </c>
    </row>
  </sheetData>
  <mergeCells count="9">
    <mergeCell ref="A1:J1"/>
    <mergeCell ref="T3:V3"/>
    <mergeCell ref="A3:A4"/>
    <mergeCell ref="B3:D3"/>
    <mergeCell ref="H3:I3"/>
    <mergeCell ref="Q3:S3"/>
    <mergeCell ref="E3:G3"/>
    <mergeCell ref="K3:M3"/>
    <mergeCell ref="N3:P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V18"/>
  <sheetViews>
    <sheetView zoomScaleSheetLayoutView="100" workbookViewId="0" topLeftCell="A1">
      <selection activeCell="A1" sqref="A1:K1"/>
    </sheetView>
  </sheetViews>
  <sheetFormatPr defaultColWidth="9.00390625" defaultRowHeight="13.5"/>
  <cols>
    <col min="1" max="1" width="9.375" style="2" customWidth="1"/>
    <col min="2" max="2" width="7.625" style="2" customWidth="1"/>
    <col min="3" max="3" width="6.625" style="2" customWidth="1"/>
    <col min="4" max="4" width="8.875" style="2" customWidth="1"/>
    <col min="5" max="5" width="6.625" style="2" customWidth="1"/>
    <col min="6" max="6" width="5.75390625" style="2" customWidth="1"/>
    <col min="7" max="7" width="7.625" style="2" customWidth="1"/>
    <col min="8" max="8" width="6.625" style="2" customWidth="1"/>
    <col min="9" max="9" width="5.75390625" style="2" customWidth="1"/>
    <col min="10" max="11" width="7.625" style="2" customWidth="1"/>
    <col min="12" max="12" width="6.875" style="2" customWidth="1"/>
    <col min="13" max="14" width="7.75390625" style="2" customWidth="1"/>
    <col min="15" max="15" width="6.875" style="2" customWidth="1"/>
    <col min="16" max="16" width="9.625" style="2" customWidth="1"/>
    <col min="17" max="18" width="6.875" style="2" customWidth="1"/>
    <col min="19" max="19" width="7.75390625" style="2" customWidth="1"/>
    <col min="20" max="22" width="6.875" style="2" customWidth="1"/>
    <col min="23" max="16384" width="9.00390625" style="2" customWidth="1"/>
  </cols>
  <sheetData>
    <row r="1" spans="1:22" s="40" customFormat="1" ht="15" customHeight="1">
      <c r="A1" s="314" t="s">
        <v>289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60" t="s">
        <v>277</v>
      </c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39" customFormat="1" ht="12" customHeight="1" thickBot="1">
      <c r="A2" s="67" t="s">
        <v>3</v>
      </c>
      <c r="B2" s="52"/>
      <c r="C2" s="37"/>
      <c r="D2" s="37"/>
      <c r="E2" s="38"/>
      <c r="F2" s="38"/>
      <c r="G2" s="38"/>
      <c r="H2" s="38"/>
      <c r="I2" s="38"/>
      <c r="J2" s="38"/>
      <c r="K2" s="67"/>
      <c r="L2" s="112"/>
      <c r="M2" s="112"/>
      <c r="N2" s="113"/>
      <c r="O2" s="113"/>
      <c r="P2" s="113"/>
      <c r="Q2" s="113"/>
      <c r="R2" s="113"/>
      <c r="S2" s="113"/>
      <c r="T2" s="113"/>
      <c r="U2" s="114"/>
      <c r="V2" s="136" t="s">
        <v>153</v>
      </c>
    </row>
    <row r="3" spans="1:22" ht="19.5" customHeight="1" thickTop="1">
      <c r="A3" s="256" t="s">
        <v>4</v>
      </c>
      <c r="B3" s="309" t="s">
        <v>154</v>
      </c>
      <c r="C3" s="310"/>
      <c r="D3" s="311"/>
      <c r="E3" s="158"/>
      <c r="F3" s="108" t="s">
        <v>5</v>
      </c>
      <c r="G3" s="30"/>
      <c r="H3" s="158"/>
      <c r="I3" s="108" t="s">
        <v>6</v>
      </c>
      <c r="J3" s="107"/>
      <c r="K3" s="157" t="s">
        <v>276</v>
      </c>
      <c r="L3" s="320" t="s">
        <v>223</v>
      </c>
      <c r="M3" s="321"/>
      <c r="N3" s="309" t="s">
        <v>7</v>
      </c>
      <c r="O3" s="316"/>
      <c r="P3" s="319"/>
      <c r="Q3" s="309" t="s">
        <v>8</v>
      </c>
      <c r="R3" s="316"/>
      <c r="S3" s="319"/>
      <c r="T3" s="309" t="s">
        <v>9</v>
      </c>
      <c r="U3" s="316"/>
      <c r="V3" s="316"/>
    </row>
    <row r="4" spans="1:22" ht="19.5" customHeight="1">
      <c r="A4" s="281"/>
      <c r="B4" s="4" t="s">
        <v>157</v>
      </c>
      <c r="C4" s="25" t="s">
        <v>155</v>
      </c>
      <c r="D4" s="31" t="s">
        <v>156</v>
      </c>
      <c r="E4" s="4" t="s">
        <v>157</v>
      </c>
      <c r="F4" s="25" t="s">
        <v>155</v>
      </c>
      <c r="G4" s="31" t="s">
        <v>156</v>
      </c>
      <c r="H4" s="4" t="s">
        <v>157</v>
      </c>
      <c r="I4" s="25" t="s">
        <v>155</v>
      </c>
      <c r="J4" s="31" t="s">
        <v>156</v>
      </c>
      <c r="K4" s="4" t="s">
        <v>158</v>
      </c>
      <c r="L4" s="25" t="s">
        <v>155</v>
      </c>
      <c r="M4" s="27" t="s">
        <v>156</v>
      </c>
      <c r="N4" s="31" t="s">
        <v>158</v>
      </c>
      <c r="O4" s="25" t="s">
        <v>155</v>
      </c>
      <c r="P4" s="27" t="s">
        <v>156</v>
      </c>
      <c r="Q4" s="31" t="s">
        <v>158</v>
      </c>
      <c r="R4" s="25" t="s">
        <v>155</v>
      </c>
      <c r="S4" s="27" t="s">
        <v>156</v>
      </c>
      <c r="T4" s="31" t="s">
        <v>158</v>
      </c>
      <c r="U4" s="25" t="s">
        <v>155</v>
      </c>
      <c r="V4" s="27" t="s">
        <v>156</v>
      </c>
    </row>
    <row r="5" spans="1:22" s="72" customFormat="1" ht="19.5" customHeight="1">
      <c r="A5" s="66" t="s">
        <v>256</v>
      </c>
      <c r="B5" s="167">
        <v>622200</v>
      </c>
      <c r="C5" s="165">
        <v>31360</v>
      </c>
      <c r="D5" s="165">
        <v>3383811</v>
      </c>
      <c r="E5" s="165">
        <v>29400</v>
      </c>
      <c r="F5" s="165">
        <v>1235</v>
      </c>
      <c r="G5" s="165">
        <v>117973</v>
      </c>
      <c r="H5" s="165">
        <v>42000</v>
      </c>
      <c r="I5" s="165">
        <v>4114</v>
      </c>
      <c r="J5" s="165">
        <v>185159</v>
      </c>
      <c r="K5" s="99">
        <v>253700</v>
      </c>
      <c r="L5" s="99">
        <v>16445</v>
      </c>
      <c r="M5" s="99">
        <v>781081</v>
      </c>
      <c r="N5" s="99">
        <v>176300</v>
      </c>
      <c r="O5" s="99">
        <v>2839</v>
      </c>
      <c r="P5" s="99">
        <v>1801573</v>
      </c>
      <c r="Q5" s="99">
        <v>92100</v>
      </c>
      <c r="R5" s="99">
        <v>6293</v>
      </c>
      <c r="S5" s="99">
        <v>410687</v>
      </c>
      <c r="T5" s="99">
        <v>28700</v>
      </c>
      <c r="U5" s="99">
        <v>434</v>
      </c>
      <c r="V5" s="99">
        <v>87338</v>
      </c>
    </row>
    <row r="6" spans="1:22" s="72" customFormat="1" ht="19.5" customHeight="1">
      <c r="A6" s="166">
        <v>15</v>
      </c>
      <c r="B6" s="167">
        <v>637700</v>
      </c>
      <c r="C6" s="165">
        <v>30930</v>
      </c>
      <c r="D6" s="165">
        <v>3586070</v>
      </c>
      <c r="E6" s="165">
        <v>28100</v>
      </c>
      <c r="F6" s="165">
        <v>1199</v>
      </c>
      <c r="G6" s="165">
        <v>126977</v>
      </c>
      <c r="H6" s="165">
        <v>40100</v>
      </c>
      <c r="I6" s="165">
        <v>3883</v>
      </c>
      <c r="J6" s="165">
        <v>182317</v>
      </c>
      <c r="K6" s="99">
        <v>266000</v>
      </c>
      <c r="L6" s="99">
        <v>16691</v>
      </c>
      <c r="M6" s="99">
        <v>788441</v>
      </c>
      <c r="N6" s="99">
        <v>193200</v>
      </c>
      <c r="O6" s="99">
        <v>2949</v>
      </c>
      <c r="P6" s="99">
        <v>2014513</v>
      </c>
      <c r="Q6" s="99">
        <v>86300</v>
      </c>
      <c r="R6" s="99">
        <v>5846</v>
      </c>
      <c r="S6" s="99">
        <v>412544</v>
      </c>
      <c r="T6" s="99">
        <v>24000</v>
      </c>
      <c r="U6" s="99">
        <v>362</v>
      </c>
      <c r="V6" s="99">
        <v>61278</v>
      </c>
    </row>
    <row r="7" spans="1:22" s="156" customFormat="1" ht="19.5" customHeight="1">
      <c r="A7" s="66">
        <v>16</v>
      </c>
      <c r="B7" s="155">
        <v>626200</v>
      </c>
      <c r="C7" s="82">
        <v>29435</v>
      </c>
      <c r="D7" s="82">
        <v>3493546</v>
      </c>
      <c r="E7" s="82">
        <v>30100</v>
      </c>
      <c r="F7" s="82">
        <v>1261</v>
      </c>
      <c r="G7" s="82">
        <v>136448</v>
      </c>
      <c r="H7" s="82">
        <v>40300</v>
      </c>
      <c r="I7" s="82">
        <v>3821</v>
      </c>
      <c r="J7" s="82">
        <v>171098</v>
      </c>
      <c r="K7" s="99">
        <v>257000</v>
      </c>
      <c r="L7" s="99">
        <v>16171</v>
      </c>
      <c r="M7" s="99">
        <v>761694</v>
      </c>
      <c r="N7" s="99">
        <v>193300</v>
      </c>
      <c r="O7" s="99">
        <v>2318</v>
      </c>
      <c r="P7" s="99">
        <v>1977345</v>
      </c>
      <c r="Q7" s="99">
        <v>81500</v>
      </c>
      <c r="R7" s="99">
        <v>5502</v>
      </c>
      <c r="S7" s="99">
        <v>382579</v>
      </c>
      <c r="T7" s="99">
        <v>24000</v>
      </c>
      <c r="U7" s="99">
        <v>362</v>
      </c>
      <c r="V7" s="99">
        <v>64382</v>
      </c>
    </row>
    <row r="8" spans="1:22" s="156" customFormat="1" ht="19.5" customHeight="1">
      <c r="A8" s="66">
        <v>17</v>
      </c>
      <c r="B8" s="155">
        <v>728000</v>
      </c>
      <c r="C8" s="82">
        <v>30804</v>
      </c>
      <c r="D8" s="82">
        <v>3604199</v>
      </c>
      <c r="E8" s="82">
        <v>52000</v>
      </c>
      <c r="F8" s="82">
        <v>2781</v>
      </c>
      <c r="G8" s="82">
        <v>246757</v>
      </c>
      <c r="H8" s="82">
        <v>80000</v>
      </c>
      <c r="I8" s="82">
        <v>4293</v>
      </c>
      <c r="J8" s="82">
        <v>215569</v>
      </c>
      <c r="K8" s="99">
        <v>296000</v>
      </c>
      <c r="L8" s="99">
        <v>16864</v>
      </c>
      <c r="M8" s="99">
        <v>843537</v>
      </c>
      <c r="N8" s="99">
        <v>208000</v>
      </c>
      <c r="O8" s="99">
        <v>2289</v>
      </c>
      <c r="P8" s="99">
        <v>1925984</v>
      </c>
      <c r="Q8" s="99">
        <v>68000</v>
      </c>
      <c r="R8" s="99">
        <v>4239</v>
      </c>
      <c r="S8" s="99">
        <v>310204</v>
      </c>
      <c r="T8" s="99">
        <v>24000</v>
      </c>
      <c r="U8" s="99">
        <v>338</v>
      </c>
      <c r="V8" s="99">
        <v>62148</v>
      </c>
    </row>
    <row r="9" spans="1:22" s="10" customFormat="1" ht="19.5" customHeight="1">
      <c r="A9" s="233" t="s">
        <v>251</v>
      </c>
      <c r="B9" s="165">
        <v>605000</v>
      </c>
      <c r="C9" s="165">
        <v>25657</v>
      </c>
      <c r="D9" s="165">
        <v>3245254</v>
      </c>
      <c r="E9" s="165">
        <v>29000</v>
      </c>
      <c r="F9" s="165">
        <v>1197</v>
      </c>
      <c r="G9" s="99">
        <v>129479</v>
      </c>
      <c r="H9" s="99">
        <v>37000</v>
      </c>
      <c r="I9" s="99">
        <v>3227</v>
      </c>
      <c r="J9" s="99">
        <v>155889</v>
      </c>
      <c r="K9" s="99">
        <v>256000</v>
      </c>
      <c r="L9" s="99">
        <v>14782</v>
      </c>
      <c r="M9" s="99">
        <v>754014</v>
      </c>
      <c r="N9" s="99">
        <v>195000</v>
      </c>
      <c r="O9" s="99">
        <v>2164</v>
      </c>
      <c r="P9" s="82">
        <v>1857106</v>
      </c>
      <c r="Q9" s="165">
        <v>64000</v>
      </c>
      <c r="R9" s="165">
        <v>3949</v>
      </c>
      <c r="S9" s="165">
        <v>286618</v>
      </c>
      <c r="T9" s="99">
        <v>24000</v>
      </c>
      <c r="U9" s="99">
        <v>338</v>
      </c>
      <c r="V9" s="99">
        <v>62148</v>
      </c>
    </row>
    <row r="10" spans="1:22" s="10" customFormat="1" ht="19.5" customHeight="1">
      <c r="A10" s="233" t="s">
        <v>252</v>
      </c>
      <c r="B10" s="165">
        <v>30000</v>
      </c>
      <c r="C10" s="165">
        <v>652</v>
      </c>
      <c r="D10" s="165">
        <v>73883</v>
      </c>
      <c r="E10" s="165">
        <v>13000</v>
      </c>
      <c r="F10" s="165">
        <v>384</v>
      </c>
      <c r="G10" s="99">
        <v>39278</v>
      </c>
      <c r="H10" s="82" t="s">
        <v>266</v>
      </c>
      <c r="I10" s="82" t="s">
        <v>266</v>
      </c>
      <c r="J10" s="82" t="s">
        <v>266</v>
      </c>
      <c r="K10" s="99">
        <v>12000</v>
      </c>
      <c r="L10" s="99">
        <v>200</v>
      </c>
      <c r="M10" s="99">
        <v>12955</v>
      </c>
      <c r="N10" s="99">
        <v>4000</v>
      </c>
      <c r="O10" s="99">
        <v>18</v>
      </c>
      <c r="P10" s="82">
        <v>20000</v>
      </c>
      <c r="Q10" s="165">
        <v>1000</v>
      </c>
      <c r="R10" s="165">
        <v>50</v>
      </c>
      <c r="S10" s="165">
        <v>1650</v>
      </c>
      <c r="T10" s="82" t="s">
        <v>266</v>
      </c>
      <c r="U10" s="82" t="s">
        <v>266</v>
      </c>
      <c r="V10" s="82" t="s">
        <v>266</v>
      </c>
    </row>
    <row r="11" spans="1:22" s="10" customFormat="1" ht="19.5" customHeight="1">
      <c r="A11" s="233" t="s">
        <v>253</v>
      </c>
      <c r="B11" s="165">
        <v>29000</v>
      </c>
      <c r="C11" s="165">
        <v>2168</v>
      </c>
      <c r="D11" s="165">
        <v>171515</v>
      </c>
      <c r="E11" s="165">
        <v>10000</v>
      </c>
      <c r="F11" s="165">
        <v>1200</v>
      </c>
      <c r="G11" s="99">
        <v>78000</v>
      </c>
      <c r="H11" s="82">
        <v>8000</v>
      </c>
      <c r="I11" s="82">
        <v>480</v>
      </c>
      <c r="J11" s="82">
        <v>27360</v>
      </c>
      <c r="K11" s="82">
        <v>2000</v>
      </c>
      <c r="L11" s="82">
        <v>152</v>
      </c>
      <c r="M11" s="82">
        <v>4091</v>
      </c>
      <c r="N11" s="99">
        <v>6000</v>
      </c>
      <c r="O11" s="99">
        <v>96</v>
      </c>
      <c r="P11" s="82">
        <v>40128</v>
      </c>
      <c r="Q11" s="82">
        <v>3000</v>
      </c>
      <c r="R11" s="82">
        <v>240</v>
      </c>
      <c r="S11" s="82">
        <v>21936</v>
      </c>
      <c r="T11" s="82" t="s">
        <v>266</v>
      </c>
      <c r="U11" s="82" t="s">
        <v>266</v>
      </c>
      <c r="V11" s="82" t="s">
        <v>266</v>
      </c>
    </row>
    <row r="12" spans="1:22" s="10" customFormat="1" ht="19.5" customHeight="1">
      <c r="A12" s="233" t="s">
        <v>254</v>
      </c>
      <c r="B12" s="165">
        <v>64000</v>
      </c>
      <c r="C12" s="165">
        <v>2327</v>
      </c>
      <c r="D12" s="165">
        <v>113547</v>
      </c>
      <c r="E12" s="82" t="s">
        <v>266</v>
      </c>
      <c r="F12" s="82" t="s">
        <v>266</v>
      </c>
      <c r="G12" s="82" t="s">
        <v>266</v>
      </c>
      <c r="H12" s="99">
        <v>35000</v>
      </c>
      <c r="I12" s="99">
        <v>586</v>
      </c>
      <c r="J12" s="99">
        <v>32320</v>
      </c>
      <c r="K12" s="82">
        <v>26000</v>
      </c>
      <c r="L12" s="82">
        <v>1730</v>
      </c>
      <c r="M12" s="82">
        <v>72477</v>
      </c>
      <c r="N12" s="99">
        <v>3000</v>
      </c>
      <c r="O12" s="99">
        <v>11</v>
      </c>
      <c r="P12" s="82">
        <v>8750</v>
      </c>
      <c r="Q12" s="82" t="s">
        <v>266</v>
      </c>
      <c r="R12" s="82" t="s">
        <v>266</v>
      </c>
      <c r="S12" s="82" t="s">
        <v>266</v>
      </c>
      <c r="T12" s="82" t="s">
        <v>266</v>
      </c>
      <c r="U12" s="82" t="s">
        <v>266</v>
      </c>
      <c r="V12" s="82" t="s">
        <v>266</v>
      </c>
    </row>
    <row r="13" spans="1:22" s="21" customFormat="1" ht="19.5" customHeight="1">
      <c r="A13" s="231">
        <v>18</v>
      </c>
      <c r="B13" s="192">
        <v>745300</v>
      </c>
      <c r="C13" s="192">
        <v>29551</v>
      </c>
      <c r="D13" s="192">
        <v>3435077</v>
      </c>
      <c r="E13" s="192">
        <v>65000</v>
      </c>
      <c r="F13" s="192">
        <v>2393</v>
      </c>
      <c r="G13" s="193">
        <v>224511</v>
      </c>
      <c r="H13" s="193">
        <v>64000</v>
      </c>
      <c r="I13" s="193">
        <v>4626</v>
      </c>
      <c r="J13" s="193">
        <v>234155</v>
      </c>
      <c r="K13" s="193">
        <v>285000</v>
      </c>
      <c r="L13" s="193">
        <v>15917</v>
      </c>
      <c r="M13" s="193">
        <v>778116</v>
      </c>
      <c r="N13" s="193">
        <v>247000</v>
      </c>
      <c r="O13" s="193">
        <v>2406</v>
      </c>
      <c r="P13" s="193">
        <v>1862632</v>
      </c>
      <c r="Q13" s="192">
        <v>60300</v>
      </c>
      <c r="R13" s="192">
        <v>3871</v>
      </c>
      <c r="S13" s="192">
        <v>276359</v>
      </c>
      <c r="T13" s="193">
        <v>24000</v>
      </c>
      <c r="U13" s="193">
        <v>338</v>
      </c>
      <c r="V13" s="193">
        <v>59304</v>
      </c>
    </row>
    <row r="14" spans="1:22" s="10" customFormat="1" ht="19.5" customHeight="1">
      <c r="A14" s="233" t="s">
        <v>251</v>
      </c>
      <c r="B14" s="165">
        <v>594000</v>
      </c>
      <c r="C14" s="165">
        <v>24799</v>
      </c>
      <c r="D14" s="165">
        <v>3096915</v>
      </c>
      <c r="E14" s="165">
        <v>30000</v>
      </c>
      <c r="F14" s="165">
        <v>1248</v>
      </c>
      <c r="G14" s="99">
        <v>134151</v>
      </c>
      <c r="H14" s="82">
        <v>37000</v>
      </c>
      <c r="I14" s="82">
        <v>3186</v>
      </c>
      <c r="J14" s="82">
        <v>154955</v>
      </c>
      <c r="K14" s="82">
        <v>252000</v>
      </c>
      <c r="L14" s="82">
        <v>14044</v>
      </c>
      <c r="M14" s="82">
        <v>701950</v>
      </c>
      <c r="N14" s="99">
        <v>194000</v>
      </c>
      <c r="O14" s="99">
        <v>2270</v>
      </c>
      <c r="P14" s="82">
        <v>1781782</v>
      </c>
      <c r="Q14" s="82">
        <v>57000</v>
      </c>
      <c r="R14" s="82">
        <v>3713</v>
      </c>
      <c r="S14" s="82">
        <v>264773</v>
      </c>
      <c r="T14" s="82">
        <v>24000</v>
      </c>
      <c r="U14" s="82">
        <v>338</v>
      </c>
      <c r="V14" s="82">
        <v>59304</v>
      </c>
    </row>
    <row r="15" spans="1:22" s="10" customFormat="1" ht="19.5" customHeight="1">
      <c r="A15" s="233" t="s">
        <v>252</v>
      </c>
      <c r="B15" s="165">
        <v>33300</v>
      </c>
      <c r="C15" s="165">
        <v>838</v>
      </c>
      <c r="D15" s="165">
        <v>125686</v>
      </c>
      <c r="E15" s="165">
        <v>20000</v>
      </c>
      <c r="F15" s="165">
        <v>515</v>
      </c>
      <c r="G15" s="99">
        <v>52920</v>
      </c>
      <c r="H15" s="82">
        <v>0</v>
      </c>
      <c r="I15" s="82">
        <v>0</v>
      </c>
      <c r="J15" s="82">
        <v>0</v>
      </c>
      <c r="K15" s="82">
        <v>9000</v>
      </c>
      <c r="L15" s="82">
        <v>203</v>
      </c>
      <c r="M15" s="82">
        <v>15116</v>
      </c>
      <c r="N15" s="99">
        <v>4000</v>
      </c>
      <c r="O15" s="99">
        <v>70</v>
      </c>
      <c r="P15" s="82">
        <v>56000</v>
      </c>
      <c r="Q15" s="82">
        <v>300</v>
      </c>
      <c r="R15" s="82">
        <v>50</v>
      </c>
      <c r="S15" s="82">
        <v>1650</v>
      </c>
      <c r="T15" s="82">
        <v>0</v>
      </c>
      <c r="U15" s="82">
        <v>0</v>
      </c>
      <c r="V15" s="82">
        <v>0</v>
      </c>
    </row>
    <row r="16" spans="1:22" s="10" customFormat="1" ht="19.5" customHeight="1">
      <c r="A16" s="233" t="s">
        <v>253</v>
      </c>
      <c r="B16" s="165">
        <v>80000</v>
      </c>
      <c r="C16" s="165">
        <v>1564</v>
      </c>
      <c r="D16" s="165">
        <v>104726</v>
      </c>
      <c r="E16" s="165">
        <v>15000</v>
      </c>
      <c r="F16" s="165">
        <v>630</v>
      </c>
      <c r="G16" s="99">
        <v>37440</v>
      </c>
      <c r="H16" s="82">
        <v>12000</v>
      </c>
      <c r="I16" s="82">
        <v>540</v>
      </c>
      <c r="J16" s="82">
        <v>29700</v>
      </c>
      <c r="K16" s="82">
        <v>2000</v>
      </c>
      <c r="L16" s="82">
        <v>225</v>
      </c>
      <c r="M16" s="82">
        <v>4050</v>
      </c>
      <c r="N16" s="99">
        <v>48000</v>
      </c>
      <c r="O16" s="99">
        <v>61</v>
      </c>
      <c r="P16" s="82">
        <v>23600</v>
      </c>
      <c r="Q16" s="82">
        <v>3000</v>
      </c>
      <c r="R16" s="82">
        <v>108</v>
      </c>
      <c r="S16" s="82">
        <v>9936</v>
      </c>
      <c r="T16" s="82">
        <v>0</v>
      </c>
      <c r="U16" s="82">
        <v>0</v>
      </c>
      <c r="V16" s="82">
        <v>0</v>
      </c>
    </row>
    <row r="17" spans="1:22" s="10" customFormat="1" ht="19.5" customHeight="1">
      <c r="A17" s="234" t="s">
        <v>254</v>
      </c>
      <c r="B17" s="247">
        <v>38000</v>
      </c>
      <c r="C17" s="247">
        <v>2350</v>
      </c>
      <c r="D17" s="247">
        <v>107750</v>
      </c>
      <c r="E17" s="249">
        <v>0</v>
      </c>
      <c r="F17" s="249">
        <v>0</v>
      </c>
      <c r="G17" s="249">
        <v>0</v>
      </c>
      <c r="H17" s="248">
        <v>15000</v>
      </c>
      <c r="I17" s="248">
        <v>900</v>
      </c>
      <c r="J17" s="248">
        <v>49500</v>
      </c>
      <c r="K17" s="249">
        <v>22000</v>
      </c>
      <c r="L17" s="249">
        <v>1445</v>
      </c>
      <c r="M17" s="249">
        <v>57000</v>
      </c>
      <c r="N17" s="248">
        <v>1000</v>
      </c>
      <c r="O17" s="248">
        <v>5</v>
      </c>
      <c r="P17" s="249">
        <v>1250</v>
      </c>
      <c r="Q17" s="249">
        <v>0</v>
      </c>
      <c r="R17" s="249">
        <v>0</v>
      </c>
      <c r="S17" s="249">
        <v>0</v>
      </c>
      <c r="T17" s="249">
        <v>0</v>
      </c>
      <c r="U17" s="249">
        <v>0</v>
      </c>
      <c r="V17" s="249">
        <v>0</v>
      </c>
    </row>
    <row r="18" ht="12">
      <c r="A18" s="213" t="s">
        <v>281</v>
      </c>
    </row>
  </sheetData>
  <mergeCells count="7">
    <mergeCell ref="T3:V3"/>
    <mergeCell ref="L3:M3"/>
    <mergeCell ref="B3:D3"/>
    <mergeCell ref="A1:K1"/>
    <mergeCell ref="A3:A4"/>
    <mergeCell ref="N3:P3"/>
    <mergeCell ref="Q3:S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PROJECTWEB3</cp:lastModifiedBy>
  <cp:lastPrinted>2008-04-21T07:27:32Z</cp:lastPrinted>
  <dcterms:created xsi:type="dcterms:W3CDTF">1998-04-16T02:24:58Z</dcterms:created>
  <dcterms:modified xsi:type="dcterms:W3CDTF">2008-07-16T06:55:44Z</dcterms:modified>
  <cp:category/>
  <cp:version/>
  <cp:contentType/>
  <cp:contentStatus/>
</cp:coreProperties>
</file>