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10" tabRatio="908" activeTab="0"/>
  </bookViews>
  <sheets>
    <sheet name="8-1" sheetId="1" r:id="rId1"/>
    <sheet name="8-2" sheetId="2" r:id="rId2"/>
    <sheet name="8-3（旧　宮崎市のみ）" sheetId="3" r:id="rId3"/>
    <sheet name="8-4（旧　宮崎市のみ）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  <sheet name="8-17" sheetId="17" r:id="rId17"/>
  </sheets>
  <definedNames>
    <definedName name="_xlnm.Print_Area" localSheetId="0">'8-1'!$A$8:$J$22</definedName>
    <definedName name="_xlnm.Print_Area" localSheetId="9">'8-10'!$A$1:$AB$12</definedName>
    <definedName name="_xlnm.Print_Area" localSheetId="10">'8-11'!$A$1:$AB$19</definedName>
    <definedName name="_xlnm.Print_Area" localSheetId="11">'8-12'!$A$1:$AB$12</definedName>
    <definedName name="_xlnm.Print_Area" localSheetId="12">'8-13'!$A$1:$AB$12</definedName>
    <definedName name="_xlnm.Print_Area" localSheetId="13">'8-14'!$A$1:$AB$12</definedName>
    <definedName name="_xlnm.Print_Area" localSheetId="14">'8-15'!$A$1:$AB$12</definedName>
    <definedName name="_xlnm.Print_Area" localSheetId="15">'8-16'!$A$1:$AB$12</definedName>
    <definedName name="_xlnm.Print_Area" localSheetId="16">'8-17'!$A$1:$AB$12</definedName>
    <definedName name="_xlnm.Print_Area" localSheetId="1">'8-2'!$A$1:$R$54</definedName>
    <definedName name="_xlnm.Print_Area" localSheetId="2">'8-3（旧　宮崎市のみ）'!$A$1:$T$53</definedName>
    <definedName name="_xlnm.Print_Area" localSheetId="3">'8-4（旧　宮崎市のみ）'!$A$1:$O$50</definedName>
    <definedName name="_xlnm.Print_Area" localSheetId="4">'8-5'!$A$1:$I$16</definedName>
    <definedName name="_xlnm.Print_Area" localSheetId="5">'8-6'!$A$1:$G$12</definedName>
    <definedName name="_xlnm.Print_Area" localSheetId="6">'8-7'!$A$1:$B$13</definedName>
    <definedName name="_xlnm.Print_Area" localSheetId="7">'8-8'!$A$1:$V$16</definedName>
    <definedName name="_xlnm.Print_Area" localSheetId="8">'8-9'!$A$1:$AB$17</definedName>
    <definedName name="_xlnm.Print_Titles" localSheetId="0">'8-1'!$A:$A</definedName>
    <definedName name="_xlnm.Print_Titles" localSheetId="1">'8-2'!$1:$5</definedName>
  </definedNames>
  <calcPr fullCalcOnLoad="1"/>
</workbook>
</file>

<file path=xl/sharedStrings.xml><?xml version="1.0" encoding="utf-8"?>
<sst xmlns="http://schemas.openxmlformats.org/spreadsheetml/2006/main" count="1440" uniqueCount="443">
  <si>
    <r>
      <t>昭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和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６０</t>
    </r>
    <r>
      <rPr>
        <sz val="10"/>
        <rFont val="ＭＳ Ｐ明朝"/>
        <family val="1"/>
      </rPr>
      <t xml:space="preserve">  年</t>
    </r>
  </si>
  <si>
    <t>小  売</t>
  </si>
  <si>
    <t>卸  売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</si>
  <si>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</si>
  <si>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商       店        数</t>
  </si>
  <si>
    <t>従       業       者       数</t>
  </si>
  <si>
    <r>
      <t>総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数</t>
    </r>
  </si>
  <si>
    <t>小        売</t>
  </si>
  <si>
    <t>単位 ： 万円</t>
  </si>
  <si>
    <t>年              次</t>
  </si>
  <si>
    <t>３～４</t>
  </si>
  <si>
    <t>５～９</t>
  </si>
  <si>
    <t>１０～１９</t>
  </si>
  <si>
    <t>２０～２９</t>
  </si>
  <si>
    <t>３０～４９</t>
  </si>
  <si>
    <t>５０～９９</t>
  </si>
  <si>
    <t>年          間           商          品          販          売          額</t>
  </si>
  <si>
    <t>従             業             者               数</t>
  </si>
  <si>
    <t>宮崎</t>
  </si>
  <si>
    <t>北海道</t>
  </si>
  <si>
    <t>鹿児島</t>
  </si>
  <si>
    <t>熊本</t>
  </si>
  <si>
    <t>秋田</t>
  </si>
  <si>
    <t>外国</t>
  </si>
  <si>
    <t>大分</t>
  </si>
  <si>
    <t>佐賀</t>
  </si>
  <si>
    <t>青森</t>
  </si>
  <si>
    <t>長崎</t>
  </si>
  <si>
    <t>岩手</t>
  </si>
  <si>
    <t>茨城</t>
  </si>
  <si>
    <t>鳥取</t>
  </si>
  <si>
    <t>福岡</t>
  </si>
  <si>
    <t>大阪</t>
  </si>
  <si>
    <t>鳥取</t>
  </si>
  <si>
    <t>和歌山</t>
  </si>
  <si>
    <t>高知</t>
  </si>
  <si>
    <t>山口</t>
  </si>
  <si>
    <t>愛媛</t>
  </si>
  <si>
    <t>三重</t>
  </si>
  <si>
    <t>沖縄</t>
  </si>
  <si>
    <t>東京</t>
  </si>
  <si>
    <t>年  次</t>
  </si>
  <si>
    <t>卸       売</t>
  </si>
  <si>
    <t>単位 ： 万円 、㎡</t>
  </si>
  <si>
    <r>
      <t xml:space="preserve">年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>次</t>
    </r>
  </si>
  <si>
    <t>総  数</t>
  </si>
  <si>
    <r>
      <t xml:space="preserve">従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規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模</t>
    </r>
  </si>
  <si>
    <r>
      <t>従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数</t>
    </r>
  </si>
  <si>
    <r>
      <t>年 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商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品</t>
    </r>
  </si>
  <si>
    <r>
      <t>そ 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他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の</t>
    </r>
  </si>
  <si>
    <r>
      <t xml:space="preserve">商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品</t>
    </r>
  </si>
  <si>
    <t>産業（小分類）</t>
  </si>
  <si>
    <t>総   数</t>
  </si>
  <si>
    <t>男</t>
  </si>
  <si>
    <t>女</t>
  </si>
  <si>
    <t>売場面積</t>
  </si>
  <si>
    <t>１００人以上</t>
  </si>
  <si>
    <t>販  売  額</t>
  </si>
  <si>
    <t>収   入   額</t>
  </si>
  <si>
    <t>手  持  額</t>
  </si>
  <si>
    <t>卸売業</t>
  </si>
  <si>
    <t>他に分類されない卸売業</t>
  </si>
  <si>
    <t>491</t>
  </si>
  <si>
    <t>502</t>
  </si>
  <si>
    <t>511</t>
  </si>
  <si>
    <t>512</t>
  </si>
  <si>
    <t>521</t>
  </si>
  <si>
    <t>522</t>
  </si>
  <si>
    <t>523</t>
  </si>
  <si>
    <t>531</t>
  </si>
  <si>
    <t>532</t>
  </si>
  <si>
    <t>539</t>
  </si>
  <si>
    <t>総数</t>
  </si>
  <si>
    <t>単位 ： t</t>
  </si>
  <si>
    <t>年         度</t>
  </si>
  <si>
    <t>食卓塩</t>
  </si>
  <si>
    <t>精製塩</t>
  </si>
  <si>
    <t>食  塩</t>
  </si>
  <si>
    <t>並  塩</t>
  </si>
  <si>
    <t>輸入塩</t>
  </si>
  <si>
    <t>単位 ：千本</t>
  </si>
  <si>
    <t xml:space="preserve">          市民税課</t>
  </si>
  <si>
    <t>平 成   ８  年  度</t>
  </si>
  <si>
    <t>平    成     １０</t>
  </si>
  <si>
    <t>金額の構成比</t>
  </si>
  <si>
    <t>品     目      名</t>
  </si>
  <si>
    <t>平   成   ８  年   度</t>
  </si>
  <si>
    <t>平   成   ９  年   度</t>
  </si>
  <si>
    <t>平   成   １０  年   度</t>
  </si>
  <si>
    <t>平   成   １１  年   度</t>
  </si>
  <si>
    <t>数    量</t>
  </si>
  <si>
    <t>金       額</t>
  </si>
  <si>
    <t>主     要     産     地</t>
  </si>
  <si>
    <t>総         数</t>
  </si>
  <si>
    <t>そ   の   他</t>
  </si>
  <si>
    <t>－</t>
  </si>
  <si>
    <t>　年    度</t>
  </si>
  <si>
    <t>赤       魚</t>
  </si>
  <si>
    <t>そ  の  他</t>
  </si>
  <si>
    <t>千         両</t>
  </si>
  <si>
    <t>松</t>
  </si>
  <si>
    <t>そ     の     他</t>
  </si>
  <si>
    <t>商品販売額</t>
  </si>
  <si>
    <t>小 売 業 ）</t>
  </si>
  <si>
    <t>数量</t>
  </si>
  <si>
    <t xml:space="preserve">８-１．年 次 別 商 業 の 状 況 （ 卸 売 ・ </t>
  </si>
  <si>
    <t>（株）九州ソルト宮崎支店</t>
  </si>
  <si>
    <t>平    成     １１</t>
  </si>
  <si>
    <t>その他</t>
  </si>
  <si>
    <t>産 業（中分類）</t>
  </si>
  <si>
    <t>総 数</t>
  </si>
  <si>
    <t>１～２人</t>
  </si>
  <si>
    <t>総      額</t>
  </si>
  <si>
    <t>宮崎小売酒販組合</t>
  </si>
  <si>
    <t>発泡酒</t>
  </si>
  <si>
    <t>単位 ： 千本、千円、％</t>
  </si>
  <si>
    <t>平成 ９ 年</t>
  </si>
  <si>
    <t>単位 ： ｔ、千円、％</t>
  </si>
  <si>
    <t>単位 ： 千個、千円、％</t>
  </si>
  <si>
    <t>単位 ： ｔ、千本、千個、千円、％</t>
  </si>
  <si>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</si>
  <si>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</si>
  <si>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</si>
  <si>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</si>
  <si>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</si>
  <si>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</si>
  <si>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</si>
  <si>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524</t>
  </si>
  <si>
    <t>再生資源卸売業</t>
  </si>
  <si>
    <t>一般機械器具卸売業</t>
  </si>
  <si>
    <t>自動車卸売業</t>
  </si>
  <si>
    <t>533</t>
  </si>
  <si>
    <t>電気機械器具卸売業</t>
  </si>
  <si>
    <t>その他の機械器具卸売業</t>
  </si>
  <si>
    <t>541</t>
  </si>
  <si>
    <t>家具・建具・じゅう器等卸売業</t>
  </si>
  <si>
    <t>542</t>
  </si>
  <si>
    <t>医薬品・化粧品等卸売業</t>
  </si>
  <si>
    <t>549</t>
  </si>
  <si>
    <t>小　売　業</t>
  </si>
  <si>
    <t>551</t>
  </si>
  <si>
    <t>百貨店，総合スーパー</t>
  </si>
  <si>
    <t>559</t>
  </si>
  <si>
    <t>その他の各種商品小売業（従業者が常時50人未満のもの）</t>
  </si>
  <si>
    <t>561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</si>
  <si>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</si>
  <si>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</si>
  <si>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</si>
  <si>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</si>
  <si>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</si>
  <si>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</si>
  <si>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</si>
  <si>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</si>
  <si>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その他の織物･衣服･身の回り品小売業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</si>
  <si>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</si>
  <si>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</si>
  <si>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</si>
  <si>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</si>
  <si>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</si>
  <si>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</si>
  <si>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</si>
  <si>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</si>
  <si>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</si>
  <si>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</si>
  <si>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</si>
  <si>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</si>
  <si>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</si>
  <si>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</si>
  <si>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</si>
  <si>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</si>
  <si>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581</t>
  </si>
  <si>
    <t>自動車小売業</t>
  </si>
  <si>
    <t>582</t>
  </si>
  <si>
    <t>自転車小売業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</si>
  <si>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</si>
  <si>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</si>
  <si>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</si>
  <si>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</si>
  <si>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</si>
  <si>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</si>
  <si>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</si>
  <si>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</si>
  <si>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</si>
  <si>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</si>
  <si>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</si>
  <si>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</si>
  <si>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</si>
  <si>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</si>
  <si>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605</t>
  </si>
  <si>
    <t>スポーツ用品・がん具・娯楽用品・楽器小売業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</si>
  <si>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</si>
  <si>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</si>
  <si>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</si>
  <si>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</si>
  <si>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</si>
  <si>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</si>
  <si>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小　売　業</t>
  </si>
  <si>
    <t>１～２ 人</t>
  </si>
  <si>
    <t>３０～４９</t>
  </si>
  <si>
    <t xml:space="preserve">２０～２９ </t>
  </si>
  <si>
    <t>１０～１９</t>
  </si>
  <si>
    <t xml:space="preserve">５～９ </t>
  </si>
  <si>
    <t xml:space="preserve">３～４ </t>
  </si>
  <si>
    <t>５０～９９</t>
  </si>
  <si>
    <t>卸　売　業</t>
  </si>
  <si>
    <t>x</t>
  </si>
  <si>
    <t>その他の各種商品小売業
（従業者が常時50人未満のもの）</t>
  </si>
  <si>
    <t>スポーツ用品・がん具・
娯楽用品・楽器小売業</t>
  </si>
  <si>
    <t>その他の織物･衣服･
身の回り品小売業</t>
  </si>
  <si>
    <t>100人以上</t>
  </si>
  <si>
    <t>産　　業　　（小分類）</t>
  </si>
  <si>
    <t>総数</t>
  </si>
  <si>
    <t>20～
29年</t>
  </si>
  <si>
    <t>30～
39年</t>
  </si>
  <si>
    <t>40～
49年</t>
  </si>
  <si>
    <t>7～
9年</t>
  </si>
  <si>
    <t>10年</t>
  </si>
  <si>
    <t>11年</t>
  </si>
  <si>
    <t>12年</t>
  </si>
  <si>
    <t>13年</t>
  </si>
  <si>
    <t>14年</t>
  </si>
  <si>
    <t>総　　 　数</t>
  </si>
  <si>
    <t>卸　売　業</t>
  </si>
  <si>
    <t>小　売　業</t>
  </si>
  <si>
    <t>その他の織物･衣服
･身の回り品小売業</t>
  </si>
  <si>
    <t>50～
59年</t>
  </si>
  <si>
    <t>昭和
19年
以前</t>
  </si>
  <si>
    <t>60年～
平成
6年</t>
  </si>
  <si>
    <t>その他の各種商品小売業
（従業者が常時
50人未満のもの）</t>
  </si>
  <si>
    <t>家具・建具
・じゅう器等卸売業</t>
  </si>
  <si>
    <t>スポーツ用品・がん具
・娯楽用品・楽器小売業</t>
  </si>
  <si>
    <t>時計・眼鏡
・光学機械小売業</t>
  </si>
  <si>
    <t>単位：店、％</t>
  </si>
  <si>
    <t>事　　　　業　　　　所　　　　数</t>
  </si>
  <si>
    <t>単位 ： ｋｌ</t>
  </si>
  <si>
    <t>清  酒</t>
  </si>
  <si>
    <t>合成清酒</t>
  </si>
  <si>
    <t>焼  酎</t>
  </si>
  <si>
    <t>みりん</t>
  </si>
  <si>
    <t>ビール</t>
  </si>
  <si>
    <t>その他</t>
  </si>
  <si>
    <t>１１</t>
  </si>
  <si>
    <t>品  目  名</t>
  </si>
  <si>
    <t>平    成     ８    年    度</t>
  </si>
  <si>
    <t>平    成     ９    年    度</t>
  </si>
  <si>
    <t xml:space="preserve">    年    度</t>
  </si>
  <si>
    <t>数           量</t>
  </si>
  <si>
    <t>金          額</t>
  </si>
  <si>
    <t>総              数</t>
  </si>
  <si>
    <t>野         菜</t>
  </si>
  <si>
    <t>果         実</t>
  </si>
  <si>
    <t>生鮮水産物</t>
  </si>
  <si>
    <t>冷凍水産物</t>
  </si>
  <si>
    <t>加工水産物</t>
  </si>
  <si>
    <t>切          花</t>
  </si>
  <si>
    <t>枝   も   の</t>
  </si>
  <si>
    <t>鉢   も   の</t>
  </si>
  <si>
    <t>その他（花き部）</t>
  </si>
  <si>
    <t xml:space="preserve">     花き部の単位は切り花、枝ものが千本、鉢もの、その他が千個。</t>
  </si>
  <si>
    <t>単位 ： ｔ、千円、％</t>
  </si>
  <si>
    <t>中央卸売市場　市場課</t>
  </si>
  <si>
    <t>他のまぐろ類</t>
  </si>
  <si>
    <t>注）  他のまぐろとは、めばち、きはだ、びんながを除くまぐろである。</t>
  </si>
  <si>
    <t>中央卸売市場　市場課</t>
  </si>
  <si>
    <t>焼  う  な  ぎ</t>
  </si>
  <si>
    <t>塩 か ず の こ</t>
  </si>
  <si>
    <t>塩  た  ら  こ</t>
  </si>
  <si>
    <t>煮 干 い わ し</t>
  </si>
  <si>
    <t>大   菊    類</t>
  </si>
  <si>
    <t>ば   ら   類</t>
  </si>
  <si>
    <t>小   菊   類</t>
  </si>
  <si>
    <t>透  し  ゆ  り</t>
  </si>
  <si>
    <t>中央卸売市場　市場課</t>
  </si>
  <si>
    <t>注）数量の総数に花き部は含まれない。</t>
  </si>
  <si>
    <t>他に分類されない
卸売業</t>
  </si>
  <si>
    <t>金額の構成比</t>
  </si>
  <si>
    <t>平成 １０ 年度</t>
  </si>
  <si>
    <t>平　　成　　13　　年　　度</t>
  </si>
  <si>
    <t>平　　成　　16　　年　　度</t>
  </si>
  <si>
    <t>金　　　　額</t>
  </si>
  <si>
    <t>数　　　　量</t>
  </si>
  <si>
    <t>中央卸売市場　市場課</t>
  </si>
  <si>
    <t>数　　　量</t>
  </si>
  <si>
    <t>金　　　額</t>
  </si>
  <si>
    <t>平　成　15　年　度</t>
  </si>
  <si>
    <t>平成１０年</t>
  </si>
  <si>
    <t>平成１１年度</t>
  </si>
  <si>
    <t>平成９年度</t>
  </si>
  <si>
    <t>宮崎</t>
  </si>
  <si>
    <t>鹿児島</t>
  </si>
  <si>
    <t>北海道</t>
  </si>
  <si>
    <t>熊本</t>
  </si>
  <si>
    <t>外国</t>
  </si>
  <si>
    <t>大分</t>
  </si>
  <si>
    <t>佐賀</t>
  </si>
  <si>
    <t>長崎</t>
  </si>
  <si>
    <t>青森</t>
  </si>
  <si>
    <t>長野</t>
  </si>
  <si>
    <t>福島</t>
  </si>
  <si>
    <t>福岡</t>
  </si>
  <si>
    <t>鳥取</t>
  </si>
  <si>
    <t>東京</t>
  </si>
  <si>
    <t>岩手</t>
  </si>
  <si>
    <t>山口</t>
  </si>
  <si>
    <t>新潟</t>
  </si>
  <si>
    <t>沖縄</t>
  </si>
  <si>
    <t>茨城</t>
  </si>
  <si>
    <t>愛媛</t>
  </si>
  <si>
    <t>9</t>
  </si>
  <si>
    <t>14</t>
  </si>
  <si>
    <t>平    成   6   年</t>
  </si>
  <si>
    <t>14</t>
  </si>
  <si>
    <t>15</t>
  </si>
  <si>
    <t xml:space="preserve">     年　  度</t>
  </si>
  <si>
    <t>金     額</t>
  </si>
  <si>
    <t>金    額</t>
  </si>
  <si>
    <t>金   額</t>
  </si>
  <si>
    <t>数　　量</t>
  </si>
  <si>
    <t>金　  額</t>
  </si>
  <si>
    <t>金　 額</t>
  </si>
  <si>
    <t>平   成   11  年   度</t>
  </si>
  <si>
    <t>平成13年度</t>
  </si>
  <si>
    <r>
      <t xml:space="preserve">   </t>
    </r>
    <r>
      <rPr>
        <sz val="10"/>
        <rFont val="ＭＳ Ｐ明朝"/>
        <family val="1"/>
      </rPr>
      <t>昭　和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　年</t>
    </r>
  </si>
  <si>
    <r>
      <t>　　　　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平  成   </t>
    </r>
    <r>
      <rPr>
        <sz val="10"/>
        <rFont val="ＭＳ Ｐ明朝"/>
        <family val="1"/>
      </rPr>
      <t xml:space="preserve"> 6 </t>
    </r>
    <r>
      <rPr>
        <sz val="10"/>
        <rFont val="ＭＳ Ｐ明朝"/>
        <family val="1"/>
      </rPr>
      <t xml:space="preserve">  年</t>
    </r>
  </si>
  <si>
    <r>
      <t xml:space="preserve"> </t>
    </r>
    <r>
      <rPr>
        <sz val="10"/>
        <rFont val="ＭＳ Ｐ明朝"/>
        <family val="1"/>
      </rPr>
      <t xml:space="preserve">                      </t>
    </r>
    <r>
      <rPr>
        <sz val="10"/>
        <rFont val="ＭＳ Ｐ明朝"/>
        <family val="1"/>
      </rPr>
      <t>9</t>
    </r>
  </si>
  <si>
    <t xml:space="preserve">                    14</t>
  </si>
  <si>
    <r>
      <t xml:space="preserve">                                                            </t>
    </r>
    <r>
      <rPr>
        <sz val="10"/>
        <rFont val="ＭＳ Ｐ明朝"/>
        <family val="1"/>
      </rPr>
      <t>３．昭和</t>
    </r>
    <r>
      <rPr>
        <sz val="10"/>
        <rFont val="ＭＳ Ｐ明朝"/>
        <family val="1"/>
      </rPr>
      <t>63</t>
    </r>
    <r>
      <rPr>
        <sz val="10"/>
        <rFont val="ＭＳ Ｐ明朝"/>
        <family val="1"/>
      </rPr>
      <t>年、平成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年、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年、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年及び</t>
    </r>
    <r>
      <rPr>
        <sz val="10"/>
        <rFont val="ＭＳ Ｐ明朝"/>
        <family val="1"/>
      </rPr>
      <t>14</t>
    </r>
    <r>
      <rPr>
        <sz val="10"/>
        <rFont val="ＭＳ Ｐ明朝"/>
        <family val="1"/>
      </rPr>
      <t>年調査では、卸売</t>
    </r>
    <r>
      <rPr>
        <sz val="10"/>
        <rFont val="ＭＳ Ｐ明朝"/>
        <family val="1"/>
      </rPr>
      <t xml:space="preserve"> ・小売</t>
    </r>
  </si>
  <si>
    <t xml:space="preserve">   平  成  14  年  度</t>
  </si>
  <si>
    <t>年        次
地  区  別</t>
  </si>
  <si>
    <t>販売額単位 ： 万円</t>
  </si>
  <si>
    <t>８-２．産業（小分類）・従業者規模別商店数</t>
  </si>
  <si>
    <t xml:space="preserve">８-３．産  業  （中 分 類 ) ・  従  業  者  規  模  別  従  業 </t>
  </si>
  <si>
    <t>16</t>
  </si>
  <si>
    <t>１０</t>
  </si>
  <si>
    <t>１１</t>
  </si>
  <si>
    <t>14</t>
  </si>
  <si>
    <t>15</t>
  </si>
  <si>
    <t xml:space="preserve"> ８-７．た  ば  こ  売  渡  状  況</t>
  </si>
  <si>
    <t>平　成　16　年　度</t>
  </si>
  <si>
    <t>平　　　成　　　17　　　年　　　度</t>
  </si>
  <si>
    <t>き  ゅ  う  り</t>
  </si>
  <si>
    <t>さ と い も</t>
  </si>
  <si>
    <t>ピ ー マ ン</t>
  </si>
  <si>
    <t>か ぼ ち ゃ</t>
  </si>
  <si>
    <t>ト   マ   ト</t>
  </si>
  <si>
    <t>タ マ ネ ギ</t>
  </si>
  <si>
    <t>ばれいしょ</t>
  </si>
  <si>
    <t>か ん し ょ</t>
  </si>
  <si>
    <t>ご    ぼ    う</t>
  </si>
  <si>
    <t>に ん じ ん</t>
  </si>
  <si>
    <t>…</t>
  </si>
  <si>
    <t>８-９．市  中  央  卸  売  市  場  に  お  け  る  取  扱  状  況  （ 野  菜 ）</t>
  </si>
  <si>
    <t>平　成　14　年　度</t>
  </si>
  <si>
    <t>平　成　16　年　度</t>
  </si>
  <si>
    <t>みかん</t>
  </si>
  <si>
    <t>いちご</t>
  </si>
  <si>
    <t>りんご</t>
  </si>
  <si>
    <t>メロン</t>
  </si>
  <si>
    <t>すいか</t>
  </si>
  <si>
    <t>…</t>
  </si>
  <si>
    <t>８-１０．市  中  央  卸  売  市  場  に  お  け  る  取  扱  状  況  （ 果  実 ）</t>
  </si>
  <si>
    <t>か   つ   お</t>
  </si>
  <si>
    <t>め   ば   ち</t>
  </si>
  <si>
    <t>き   は   だ</t>
  </si>
  <si>
    <t>び ん な が</t>
  </si>
  <si>
    <t>ま   あ   じ</t>
  </si>
  <si>
    <t>は   ま   ち</t>
  </si>
  <si>
    <t>さ         ば</t>
  </si>
  <si>
    <t>うるめいわし</t>
  </si>
  <si>
    <t>ま   だ   い</t>
  </si>
  <si>
    <t>あ   さ   り</t>
  </si>
  <si>
    <t>う        に</t>
  </si>
  <si>
    <t>８-１１．市  中  央  卸  売  市  場  に  お  け  る  取  扱  状  況  （ 生 鮮 水 産 物 ）</t>
  </si>
  <si>
    <t>平　成　16　年　度</t>
  </si>
  <si>
    <t>平　　　成　　　17　　　年　　　度</t>
  </si>
  <si>
    <t>え       び</t>
  </si>
  <si>
    <t>い       か</t>
  </si>
  <si>
    <t>さ       け</t>
  </si>
  <si>
    <t>宮城</t>
  </si>
  <si>
    <t>か       に</t>
  </si>
  <si>
    <t>８-１２．市  中  央  卸  売  市  場  に  お  け  る  取  扱  状  況  （ 冷 凍 水 産 物 ）</t>
  </si>
  <si>
    <t>中央卸売市場　市場課</t>
  </si>
  <si>
    <t>平　成  13　年　度</t>
  </si>
  <si>
    <t>平　成  16  年　度</t>
  </si>
  <si>
    <t xml:space="preserve"> </t>
  </si>
  <si>
    <t>か  ま  ぼ  こ</t>
  </si>
  <si>
    <t>８-１３．市  中  央  卸  売  市  場  に  お  け  る  取  扱  状  況  （ 加 工 水 産 物 ）</t>
  </si>
  <si>
    <t>中央卸売市場　市場課</t>
  </si>
  <si>
    <t>平　成　１4　年　度</t>
  </si>
  <si>
    <t>オリエンタルゆり</t>
  </si>
  <si>
    <t>８-１４．市  中  央  卸  売  市  場  に  お  け  る  取  扱  状  況  （ 切 花 ）</t>
  </si>
  <si>
    <t>し         ば</t>
  </si>
  <si>
    <t>し   き   み</t>
  </si>
  <si>
    <t>さ   か   き</t>
  </si>
  <si>
    <t>８-１５．市  中  央  卸  売  市  場  に  お  け  る  取  扱  状  況  （ 枝 も の ）</t>
  </si>
  <si>
    <t>シ  ク  ラ  メ  ン</t>
  </si>
  <si>
    <t>こ ち ょ う ら ん</t>
  </si>
  <si>
    <t>シンビジューム</t>
  </si>
  <si>
    <t>ポ イ ン セ チ ア</t>
  </si>
  <si>
    <t>ド  ラ  セ  ナ</t>
  </si>
  <si>
    <t>８-１６．市  中  央  卸  売  市  場  に  お  け  る  取  扱  状  況  （ 鉢 も の ）</t>
  </si>
  <si>
    <t>平成13年</t>
  </si>
  <si>
    <t>-</t>
  </si>
  <si>
    <t>８-６．塩       販       売       量</t>
  </si>
  <si>
    <t>平　　成　　17　　年　　度</t>
  </si>
  <si>
    <t>８-８．市  中  央  卸  売  市  場  に  お  け  る  取  扱  状  況  （ 総 括 ）</t>
  </si>
  <si>
    <t>中央卸売市場　市場課</t>
  </si>
  <si>
    <t>京都</t>
  </si>
  <si>
    <t>金 　額</t>
  </si>
  <si>
    <t>パ ン ジ ー 苗</t>
  </si>
  <si>
    <t>ペチュニア苗</t>
  </si>
  <si>
    <t>球           根</t>
  </si>
  <si>
    <t>京都</t>
  </si>
  <si>
    <t>静岡</t>
  </si>
  <si>
    <t>神奈川</t>
  </si>
  <si>
    <t>葉  ぼ  た  ん</t>
  </si>
  <si>
    <t>ポーチュラカ苗</t>
  </si>
  <si>
    <t>８-１７．市  中  央  卸  売  市  場  に  お  け  る  取  扱  状  況  （ そ の 他 ）　　</t>
  </si>
  <si>
    <t>注）平成9年までは旧宮崎市の数値。</t>
  </si>
  <si>
    <t>旧　宮崎市</t>
  </si>
  <si>
    <t>旧　 佐土原町</t>
  </si>
  <si>
    <t>旧　田野町</t>
  </si>
  <si>
    <t>旧　高岡町</t>
  </si>
  <si>
    <t>新　宮崎市</t>
  </si>
  <si>
    <t>注）平成16年度までは、旧宮崎市の数値。</t>
  </si>
  <si>
    <t>岐阜</t>
  </si>
  <si>
    <r>
      <t xml:space="preserve"> 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成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3</t>
    </r>
    <r>
      <rPr>
        <sz val="10"/>
        <rFont val="ＭＳ Ｐ明朝"/>
        <family val="1"/>
      </rPr>
      <t xml:space="preserve">  年</t>
    </r>
  </si>
  <si>
    <t xml:space="preserve">                9</t>
  </si>
  <si>
    <t xml:space="preserve">                6</t>
  </si>
  <si>
    <r>
      <t xml:space="preserve">  </t>
    </r>
    <r>
      <rPr>
        <b/>
        <sz val="10"/>
        <color indexed="9"/>
        <rFont val="ＭＳ Ｐゴシック"/>
        <family val="3"/>
      </rPr>
      <t xml:space="preserve">' </t>
    </r>
    <r>
      <rPr>
        <b/>
        <sz val="10"/>
        <rFont val="ＭＳ Ｐゴシック"/>
        <family val="3"/>
      </rPr>
      <t>14</t>
    </r>
  </si>
  <si>
    <t xml:space="preserve"> 者  数  及  び  年  間  商  品  販  売  額  等　（卸  売 ・ 小  売  業 ）　旧宮崎市</t>
  </si>
  <si>
    <t>８-４．開  設  年  別  商  店  数  （卸  売  ・  小  売  業 ）　旧宮崎市</t>
  </si>
  <si>
    <t>　　平　　成　　15　　</t>
  </si>
  <si>
    <t xml:space="preserve">　　平　成   　14            </t>
  </si>
  <si>
    <t>　　平　成　15　</t>
  </si>
  <si>
    <t>　年　　度</t>
  </si>
  <si>
    <t xml:space="preserve">８-５．酒       販       売       量 </t>
  </si>
  <si>
    <t>及び年間商品販売額等 （卸売 ・ 小売業）  旧　宮崎市</t>
  </si>
  <si>
    <t xml:space="preserve">８．商                               業         </t>
  </si>
  <si>
    <t>商    業    統    計    調    査    結   果  （ ８-１表 ～ ８-４表 ）</t>
  </si>
  <si>
    <r>
      <t xml:space="preserve">                   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 xml:space="preserve"> １．</t>
    </r>
    <r>
      <rPr>
        <sz val="10"/>
        <rFont val="ＭＳ Ｐ明朝"/>
        <family val="1"/>
      </rPr>
      <t>8-1</t>
    </r>
    <r>
      <rPr>
        <sz val="10"/>
        <rFont val="ＭＳ Ｐ明朝"/>
        <family val="1"/>
      </rPr>
      <t xml:space="preserve">表 ～ </t>
    </r>
    <r>
      <rPr>
        <sz val="10"/>
        <rFont val="ＭＳ Ｐ明朝"/>
        <family val="1"/>
      </rPr>
      <t>8-4</t>
    </r>
    <r>
      <rPr>
        <sz val="10"/>
        <rFont val="ＭＳ Ｐ明朝"/>
        <family val="1"/>
      </rPr>
      <t>表は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年ごと  （平成</t>
    </r>
    <r>
      <rPr>
        <sz val="10"/>
        <rFont val="ＭＳ Ｐ明朝"/>
        <family val="1"/>
      </rPr>
      <t xml:space="preserve">6年までは3年ごと） </t>
    </r>
    <r>
      <rPr>
        <sz val="10"/>
        <rFont val="ＭＳ Ｐ明朝"/>
        <family val="1"/>
      </rPr>
      <t>に行われる商業統計調査の結果に基づくものである。</t>
    </r>
  </si>
  <si>
    <r>
      <t xml:space="preserve">                    </t>
    </r>
    <r>
      <rPr>
        <sz val="10"/>
        <rFont val="ＭＳ Ｐ明朝"/>
        <family val="1"/>
      </rPr>
      <t xml:space="preserve">                                     </t>
    </r>
    <r>
      <rPr>
        <sz val="10"/>
        <rFont val="ＭＳ Ｐ明朝"/>
        <family val="1"/>
      </rPr>
      <t xml:space="preserve">   ２．調査時点は、各年の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日 （昭和</t>
    </r>
    <r>
      <rPr>
        <sz val="10"/>
        <rFont val="ＭＳ Ｐ明朝"/>
        <family val="1"/>
      </rPr>
      <t>61</t>
    </r>
    <r>
      <rPr>
        <sz val="10"/>
        <rFont val="ＭＳ Ｐ明朝"/>
        <family val="1"/>
      </rPr>
      <t>年、平成元年、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年は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日、平成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年及び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年は、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日）現在である。</t>
    </r>
  </si>
  <si>
    <r>
      <t xml:space="preserve"> </t>
    </r>
    <r>
      <rPr>
        <sz val="10"/>
        <rFont val="ＭＳ Ｐ明朝"/>
        <family val="1"/>
      </rPr>
      <t xml:space="preserve">                                                               </t>
    </r>
    <r>
      <rPr>
        <sz val="10"/>
        <rFont val="ＭＳ Ｐ明朝"/>
        <family val="1"/>
      </rPr>
      <t>行ったがその他の飲食店 （料亭、バー、キャバレー、ナイトクラブ、酒場、ビヤホール）は除かれた。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</si>
</sst>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;[Red]0"/>
    <numFmt numFmtId="179" formatCode="#\ ###\ ###\ ###_ ;_ * \-#,##0_ ;_ * &quot;-&quot;_ ;_ @_ "/>
    <numFmt numFmtId="180" formatCode="##\ ###\ ###\ ###;_ * \-#,##0_ ;_ * &quot;-&quot;_ ;_ @_ "/>
    <numFmt numFmtId="181" formatCode="\ ###\ ###\ ###_ ;_ * \-#,##0_ ;_ * &quot;-&quot;_ ;_ @_ "/>
    <numFmt numFmtId="182" formatCode="\ #\ ###\ ###\ ###_ ;_ * \-#,##0_ ;_ * &quot;-&quot;_ ;_ @_ "/>
    <numFmt numFmtId="183" formatCode="0.0_);[Red]\(0.0\)"/>
    <numFmt numFmtId="184" formatCode="#\ ###\ ##0_ ;_ * &quot;△ &quot;#\ ##0_ ;_ * &quot;-&quot;_ ;_ @_ "/>
    <numFmt numFmtId="185" formatCode="#\ ###\ ##0;_ * &quot;△ &quot;#\ ##0_ ;_ * &quot;-&quot;_ ;_ @_ "/>
    <numFmt numFmtId="186" formatCode="0;&quot;△ &quot;0"/>
    <numFmt numFmtId="187" formatCode="0.00;&quot;△ &quot;0.00"/>
    <numFmt numFmtId="188" formatCode="0.00_ "/>
    <numFmt numFmtId="189" formatCode="0.0_ "/>
    <numFmt numFmtId="190" formatCode="0_ "/>
    <numFmt numFmtId="191" formatCode="_ ##\ ###\ ###\ ##0_ ;_ * \-#,##0_ ;_ * &quot;-&quot;_ ;_ @_ "/>
    <numFmt numFmtId="192" formatCode="0.0;[Red]0.0"/>
    <numFmt numFmtId="193" formatCode="0.00;[Red]0.00"/>
    <numFmt numFmtId="194" formatCode="#\ ###\ ###"/>
    <numFmt numFmtId="195" formatCode="_ ##\ ###\ ###\ ##0.0_ ;_ * \-#,##0_ ;_ * &quot;-&quot;_ ;_ @_ "/>
    <numFmt numFmtId="196" formatCode="_ ##\ ###\ ###\ ##;_ * \-#,##0_ ;_ * &quot;-&quot;_ ;_ @_ "/>
    <numFmt numFmtId="197" formatCode="0.00_);[Red]\(0.00\)"/>
    <numFmt numFmtId="198" formatCode="###\ ###\ ###.0"/>
    <numFmt numFmtId="199" formatCode="0_);[Red]\(0\)"/>
    <numFmt numFmtId="200" formatCode="0.0"/>
    <numFmt numFmtId="201" formatCode="###.0\ ###\ ###"/>
    <numFmt numFmtId="202" formatCode="###.\ ###\ ###"/>
    <numFmt numFmtId="203" formatCode="##.\ ###\ ###"/>
    <numFmt numFmtId="204" formatCode="###.00\ ###\ ###"/>
    <numFmt numFmtId="205" formatCode="###\ ###.\ ###\ ###"/>
    <numFmt numFmtId="206" formatCode="####\ ###.\ ###\ ###"/>
    <numFmt numFmtId="207" formatCode="#####\ ###.\ ###\ ###"/>
    <numFmt numFmtId="208" formatCode="####\ ###.\ 0##"/>
    <numFmt numFmtId="209" formatCode="#\ ###\ ###.\ 0##"/>
    <numFmt numFmtId="210" formatCode="#\ ###\ ###\ ###"/>
    <numFmt numFmtId="211" formatCode="###\ ###\ ###;&quot;-&quot;###\ ###\ ###;&quot;-&quot;"/>
    <numFmt numFmtId="212" formatCode="0.0_];&quot;-&quot;###;&quot;-&quot;"/>
    <numFmt numFmtId="213" formatCode="_ ##\ ###\ ###\ ##0_ ;_ * &quot;△&quot;#,##0_ ;_ * &quot;-&quot;_ ;_ @_ "/>
    <numFmt numFmtId="214" formatCode="#,##0_);[Red]\(#,##0\)"/>
    <numFmt numFmtId="215" formatCode="#,###;&quot;△&quot;#,###;&quot;-&quot;"/>
    <numFmt numFmtId="216" formatCode="0.0%"/>
  </numFmts>
  <fonts count="23"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6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6" fillId="0" borderId="13" xfId="0" applyFont="1" applyBorder="1" applyAlignment="1" applyProtection="1">
      <alignment horizontal="center"/>
      <protection/>
    </xf>
    <xf numFmtId="0" fontId="10" fillId="0" borderId="0" xfId="0" applyNumberFormat="1" applyFont="1" applyAlignment="1">
      <alignment horizontal="distributed"/>
    </xf>
    <xf numFmtId="0" fontId="14" fillId="0" borderId="0" xfId="0" applyNumberFormat="1" applyFont="1" applyAlignment="1">
      <alignment horizontal="distributed"/>
    </xf>
    <xf numFmtId="0" fontId="10" fillId="0" borderId="0" xfId="0" applyFont="1" applyAlignment="1" quotePrefix="1">
      <alignment horizontal="distributed"/>
    </xf>
    <xf numFmtId="0" fontId="10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0" fillId="0" borderId="2" xfId="0" applyFont="1" applyBorder="1" applyAlignment="1">
      <alignment horizontal="distributed"/>
    </xf>
    <xf numFmtId="179" fontId="0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 vertical="top"/>
    </xf>
    <xf numFmtId="179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1" fontId="12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3" fontId="4" fillId="0" borderId="14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1" xfId="0" applyFont="1" applyBorder="1" applyAlignment="1" quotePrefix="1">
      <alignment horizontal="left"/>
    </xf>
    <xf numFmtId="176" fontId="4" fillId="0" borderId="0" xfId="0" applyNumberFormat="1" applyFont="1" applyBorder="1" applyAlignment="1" quotePrefix="1">
      <alignment horizontal="center"/>
    </xf>
    <xf numFmtId="176" fontId="4" fillId="0" borderId="0" xfId="0" applyNumberFormat="1" applyFont="1" applyAlignment="1" quotePrefix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3" xfId="0" applyBorder="1" applyAlignment="1" quotePrefix="1">
      <alignment horizontal="center"/>
    </xf>
    <xf numFmtId="176" fontId="0" fillId="0" borderId="14" xfId="0" applyNumberFormat="1" applyBorder="1" applyAlignment="1">
      <alignment horizontal="center"/>
    </xf>
    <xf numFmtId="176" fontId="4" fillId="0" borderId="14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5" xfId="0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7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184" fontId="4" fillId="0" borderId="0" xfId="0" applyNumberFormat="1" applyFont="1" applyAlignment="1">
      <alignment/>
    </xf>
    <xf numFmtId="184" fontId="4" fillId="0" borderId="14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0" fontId="7" fillId="0" borderId="14" xfId="0" applyFont="1" applyBorder="1" applyAlignment="1">
      <alignment/>
    </xf>
    <xf numFmtId="184" fontId="0" fillId="0" borderId="0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4" fontId="4" fillId="0" borderId="7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0" fillId="0" borderId="18" xfId="0" applyBorder="1" applyAlignment="1" quotePrefix="1">
      <alignment horizontal="center"/>
    </xf>
    <xf numFmtId="184" fontId="4" fillId="0" borderId="15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11" xfId="0" applyBorder="1" applyAlignment="1">
      <alignment vertical="center"/>
    </xf>
    <xf numFmtId="184" fontId="4" fillId="0" borderId="15" xfId="0" applyNumberFormat="1" applyFont="1" applyBorder="1" applyAlignment="1">
      <alignment horizontal="right"/>
    </xf>
    <xf numFmtId="184" fontId="4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/>
    </xf>
    <xf numFmtId="176" fontId="0" fillId="0" borderId="14" xfId="0" applyNumberFormat="1" applyBorder="1" applyAlignment="1">
      <alignment horizontal="right"/>
    </xf>
    <xf numFmtId="184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0" fillId="0" borderId="7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176" fontId="6" fillId="0" borderId="0" xfId="0" applyNumberFormat="1" applyFont="1" applyBorder="1" applyAlignment="1">
      <alignment/>
    </xf>
    <xf numFmtId="0" fontId="7" fillId="0" borderId="6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distributed" vertical="center" indent="1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 quotePrefix="1">
      <alignment horizontal="right" vertical="center"/>
    </xf>
    <xf numFmtId="0" fontId="0" fillId="0" borderId="21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distributed" indent="2"/>
    </xf>
    <xf numFmtId="0" fontId="0" fillId="0" borderId="13" xfId="0" applyBorder="1" applyAlignment="1">
      <alignment horizontal="distributed" indent="2"/>
    </xf>
    <xf numFmtId="0" fontId="0" fillId="0" borderId="21" xfId="0" applyBorder="1" applyAlignment="1">
      <alignment horizontal="distributed" indent="2"/>
    </xf>
    <xf numFmtId="184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7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0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13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1" fillId="0" borderId="13" xfId="0" applyFont="1" applyBorder="1" applyAlignment="1">
      <alignment vertical="center" shrinkToFit="1"/>
    </xf>
    <xf numFmtId="215" fontId="3" fillId="0" borderId="0" xfId="17" applyNumberFormat="1" applyFont="1" applyAlignment="1">
      <alignment vertical="center"/>
    </xf>
    <xf numFmtId="0" fontId="7" fillId="0" borderId="13" xfId="0" applyFont="1" applyBorder="1" applyAlignment="1">
      <alignment vertical="center" shrinkToFit="1"/>
    </xf>
    <xf numFmtId="215" fontId="7" fillId="0" borderId="0" xfId="17" applyNumberFormat="1" applyFont="1" applyAlignment="1">
      <alignment vertical="center"/>
    </xf>
    <xf numFmtId="0" fontId="7" fillId="0" borderId="13" xfId="0" applyFont="1" applyBorder="1" applyAlignment="1">
      <alignment vertical="center" wrapText="1" shrinkToFit="1"/>
    </xf>
    <xf numFmtId="215" fontId="7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15" fontId="7" fillId="0" borderId="20" xfId="17" applyNumberFormat="1" applyFont="1" applyBorder="1" applyAlignment="1">
      <alignment horizontal="center" vertical="center"/>
    </xf>
    <xf numFmtId="215" fontId="7" fillId="0" borderId="3" xfId="17" applyNumberFormat="1" applyFont="1" applyBorder="1" applyAlignment="1">
      <alignment horizontal="center" vertical="center" wrapText="1"/>
    </xf>
    <xf numFmtId="215" fontId="7" fillId="0" borderId="3" xfId="17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215" fontId="8" fillId="0" borderId="1" xfId="17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215" fontId="3" fillId="0" borderId="0" xfId="17" applyNumberFormat="1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215" fontId="7" fillId="0" borderId="2" xfId="17" applyNumberFormat="1" applyFont="1" applyBorder="1" applyAlignment="1">
      <alignment vertical="center"/>
    </xf>
    <xf numFmtId="0" fontId="9" fillId="0" borderId="14" xfId="0" applyFont="1" applyBorder="1" applyAlignment="1">
      <alignment/>
    </xf>
    <xf numFmtId="0" fontId="11" fillId="0" borderId="18" xfId="0" applyFont="1" applyBorder="1" applyAlignment="1">
      <alignment vertical="center" shrinkToFit="1"/>
    </xf>
    <xf numFmtId="215" fontId="3" fillId="0" borderId="14" xfId="17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183" fontId="0" fillId="0" borderId="14" xfId="0" applyNumberFormat="1" applyBorder="1" applyAlignment="1">
      <alignment/>
    </xf>
    <xf numFmtId="0" fontId="13" fillId="0" borderId="0" xfId="0" applyNumberFormat="1" applyFont="1" applyAlignment="1">
      <alignment horizontal="distributed"/>
    </xf>
    <xf numFmtId="0" fontId="13" fillId="0" borderId="0" xfId="0" applyFont="1" applyAlignment="1">
      <alignment horizontal="distributed"/>
    </xf>
    <xf numFmtId="0" fontId="14" fillId="0" borderId="2" xfId="0" applyNumberFormat="1" applyFont="1" applyBorder="1" applyAlignment="1">
      <alignment horizontal="distributed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" xfId="0" applyBorder="1" applyAlignment="1">
      <alignment vertical="center"/>
    </xf>
    <xf numFmtId="184" fontId="4" fillId="0" borderId="0" xfId="21" applyNumberFormat="1" applyFont="1" applyBorder="1" applyAlignment="1">
      <alignment horizontal="right"/>
      <protection/>
    </xf>
    <xf numFmtId="176" fontId="4" fillId="0" borderId="0" xfId="0" applyNumberFormat="1" applyFont="1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84" fontId="0" fillId="0" borderId="3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4" fontId="0" fillId="0" borderId="3" xfId="0" applyNumberFormat="1" applyBorder="1" applyAlignment="1">
      <alignment horizontal="right"/>
    </xf>
    <xf numFmtId="184" fontId="0" fillId="0" borderId="2" xfId="0" applyNumberFormat="1" applyBorder="1" applyAlignment="1">
      <alignment/>
    </xf>
    <xf numFmtId="184" fontId="0" fillId="0" borderId="2" xfId="0" applyNumberFormat="1" applyBorder="1" applyAlignment="1">
      <alignment horizontal="right"/>
    </xf>
    <xf numFmtId="184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 horizontal="right"/>
    </xf>
    <xf numFmtId="183" fontId="12" fillId="0" borderId="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76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216" fontId="4" fillId="0" borderId="14" xfId="0" applyNumberFormat="1" applyFont="1" applyBorder="1" applyAlignment="1">
      <alignment horizontal="right"/>
    </xf>
    <xf numFmtId="216" fontId="0" fillId="0" borderId="0" xfId="0" applyNumberFormat="1" applyFont="1" applyBorder="1" applyAlignment="1">
      <alignment horizontal="right"/>
    </xf>
    <xf numFmtId="216" fontId="0" fillId="0" borderId="2" xfId="0" applyNumberFormat="1" applyFont="1" applyBorder="1" applyAlignment="1">
      <alignment horizontal="right"/>
    </xf>
    <xf numFmtId="180" fontId="8" fillId="0" borderId="0" xfId="0" applyNumberFormat="1" applyFont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0" fillId="0" borderId="13" xfId="0" applyNumberFormat="1" applyBorder="1" applyAlignment="1" quotePrefix="1">
      <alignment horizontal="center"/>
    </xf>
    <xf numFmtId="49" fontId="0" fillId="0" borderId="13" xfId="0" applyNumberFormat="1" applyBorder="1" applyAlignment="1" quotePrefix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3" xfId="0" applyFill="1" applyBorder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21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0" fillId="0" borderId="7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  <xf numFmtId="0" fontId="7" fillId="0" borderId="13" xfId="0" applyFont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216" fontId="0" fillId="0" borderId="0" xfId="0" applyNumberForma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0" applyNumberFormat="1" applyFont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 quotePrefix="1">
      <alignment horizontal="left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right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indent="3"/>
    </xf>
    <xf numFmtId="0" fontId="0" fillId="0" borderId="5" xfId="0" applyFont="1" applyBorder="1" applyAlignment="1">
      <alignment horizontal="distributed" vertical="center" indent="3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176" fontId="6" fillId="0" borderId="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distributed" wrapText="1" indent="1"/>
    </xf>
    <xf numFmtId="176" fontId="11" fillId="0" borderId="13" xfId="0" applyNumberFormat="1" applyFont="1" applyBorder="1" applyAlignment="1">
      <alignment horizontal="distributed" wrapText="1" indent="1"/>
    </xf>
    <xf numFmtId="176" fontId="0" fillId="0" borderId="14" xfId="0" applyNumberFormat="1" applyFont="1" applyBorder="1" applyAlignment="1">
      <alignment horizontal="left"/>
    </xf>
    <xf numFmtId="176" fontId="0" fillId="0" borderId="18" xfId="0" applyNumberFormat="1" applyFont="1" applyBorder="1" applyAlignment="1">
      <alignment horizontal="left"/>
    </xf>
    <xf numFmtId="176" fontId="0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9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.商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3"/>
  <sheetViews>
    <sheetView tabSelected="1" workbookViewId="0" topLeftCell="A1">
      <selection activeCell="A2" sqref="A2"/>
    </sheetView>
  </sheetViews>
  <sheetFormatPr defaultColWidth="9.140625" defaultRowHeight="12"/>
  <cols>
    <col min="1" max="1" width="17.8515625" style="1" customWidth="1"/>
    <col min="2" max="7" width="12.7109375" style="1" customWidth="1"/>
    <col min="8" max="9" width="14.57421875" style="1" bestFit="1" customWidth="1"/>
    <col min="10" max="10" width="13.28125" style="1" bestFit="1" customWidth="1"/>
    <col min="11" max="16384" width="9.140625" style="2" customWidth="1"/>
  </cols>
  <sheetData>
    <row r="1" spans="1:14" ht="18.75" customHeight="1">
      <c r="A1" s="332" t="s">
        <v>438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152"/>
      <c r="M1" s="152"/>
      <c r="N1" s="152"/>
    </row>
    <row r="2" ht="7.5" customHeight="1"/>
    <row r="3" spans="1:14" ht="16.5" customHeight="1">
      <c r="A3" s="322" t="s">
        <v>439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51"/>
      <c r="M3" s="151"/>
      <c r="N3" s="151"/>
    </row>
    <row r="4" spans="1:14" s="18" customFormat="1" ht="15.75" customHeight="1">
      <c r="A4" s="331" t="s">
        <v>440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19"/>
      <c r="M4" s="19"/>
      <c r="N4" s="19"/>
    </row>
    <row r="5" spans="1:14" s="18" customFormat="1" ht="15.75" customHeight="1">
      <c r="A5" s="331" t="s">
        <v>441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19"/>
      <c r="M5" s="19"/>
      <c r="N5" s="19"/>
    </row>
    <row r="6" spans="1:14" s="18" customFormat="1" ht="15.75" customHeight="1" hidden="1">
      <c r="A6" s="330" t="s">
        <v>326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19"/>
      <c r="M6" s="19"/>
      <c r="N6" s="19"/>
    </row>
    <row r="7" spans="1:14" s="18" customFormat="1" ht="15.75" customHeight="1">
      <c r="A7" s="331" t="s">
        <v>442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19"/>
      <c r="M7" s="19"/>
      <c r="N7" s="19"/>
    </row>
    <row r="8" spans="1:10" s="20" customFormat="1" ht="18" customHeight="1">
      <c r="A8" s="322" t="s">
        <v>105</v>
      </c>
      <c r="B8" s="322"/>
      <c r="C8" s="322"/>
      <c r="D8" s="322"/>
      <c r="E8" s="322"/>
      <c r="F8" s="322"/>
      <c r="G8" s="322"/>
      <c r="H8" s="150" t="s">
        <v>103</v>
      </c>
      <c r="I8" s="150"/>
      <c r="J8" s="150"/>
    </row>
    <row r="9" spans="1:10" ht="12.75" customHeight="1" thickBot="1">
      <c r="A9" s="4"/>
      <c r="B9" s="6"/>
      <c r="C9" s="6"/>
      <c r="D9" s="6"/>
      <c r="E9" s="6"/>
      <c r="F9" s="6"/>
      <c r="G9" s="6"/>
      <c r="H9" s="5"/>
      <c r="I9" s="6"/>
      <c r="J9" s="4" t="s">
        <v>329</v>
      </c>
    </row>
    <row r="10" spans="1:10" ht="20.25" customHeight="1" thickTop="1">
      <c r="A10" s="323" t="s">
        <v>328</v>
      </c>
      <c r="B10" s="327" t="s">
        <v>4</v>
      </c>
      <c r="C10" s="328"/>
      <c r="D10" s="329"/>
      <c r="E10" s="327" t="s">
        <v>5</v>
      </c>
      <c r="F10" s="328"/>
      <c r="G10" s="329"/>
      <c r="H10" s="325" t="s">
        <v>102</v>
      </c>
      <c r="I10" s="326"/>
      <c r="J10" s="326"/>
    </row>
    <row r="11" spans="1:10" ht="20.25" customHeight="1">
      <c r="A11" s="324"/>
      <c r="B11" s="56" t="s">
        <v>3</v>
      </c>
      <c r="C11" s="22" t="s">
        <v>2</v>
      </c>
      <c r="D11" s="23" t="s">
        <v>1</v>
      </c>
      <c r="E11" s="8" t="s">
        <v>3</v>
      </c>
      <c r="F11" s="22" t="s">
        <v>2</v>
      </c>
      <c r="G11" s="23" t="s">
        <v>1</v>
      </c>
      <c r="H11" s="56" t="s">
        <v>6</v>
      </c>
      <c r="I11" s="8" t="s">
        <v>42</v>
      </c>
      <c r="J11" s="103" t="s">
        <v>7</v>
      </c>
    </row>
    <row r="12" spans="1:10" ht="18.75" customHeight="1" hidden="1">
      <c r="A12" s="115" t="s">
        <v>0</v>
      </c>
      <c r="B12" s="146">
        <v>5612</v>
      </c>
      <c r="C12" s="136">
        <v>1366</v>
      </c>
      <c r="D12" s="136">
        <v>4246</v>
      </c>
      <c r="E12" s="136">
        <v>31605</v>
      </c>
      <c r="F12" s="136">
        <v>13227</v>
      </c>
      <c r="G12" s="144">
        <v>18378</v>
      </c>
      <c r="H12" s="136">
        <v>117237973</v>
      </c>
      <c r="I12" s="147">
        <v>91025463</v>
      </c>
      <c r="J12" s="147">
        <v>26212510</v>
      </c>
    </row>
    <row r="13" spans="1:10" ht="18.75" customHeight="1">
      <c r="A13" s="293" t="s">
        <v>322</v>
      </c>
      <c r="B13" s="146">
        <v>5685</v>
      </c>
      <c r="C13" s="136">
        <v>1406</v>
      </c>
      <c r="D13" s="136">
        <v>4279</v>
      </c>
      <c r="E13" s="136">
        <v>33997</v>
      </c>
      <c r="F13" s="136">
        <v>13890</v>
      </c>
      <c r="G13" s="144">
        <v>20107</v>
      </c>
      <c r="H13" s="136">
        <v>130056280</v>
      </c>
      <c r="I13" s="136">
        <v>100674203</v>
      </c>
      <c r="J13" s="136">
        <v>29382077</v>
      </c>
    </row>
    <row r="14" spans="1:10" ht="18.75" customHeight="1">
      <c r="A14" s="293" t="s">
        <v>426</v>
      </c>
      <c r="B14" s="146">
        <v>5864</v>
      </c>
      <c r="C14" s="136">
        <v>1680</v>
      </c>
      <c r="D14" s="136">
        <v>4184</v>
      </c>
      <c r="E14" s="136">
        <v>36477</v>
      </c>
      <c r="F14" s="136">
        <v>16234</v>
      </c>
      <c r="G14" s="144">
        <v>20243</v>
      </c>
      <c r="H14" s="136">
        <v>169609619</v>
      </c>
      <c r="I14" s="136">
        <v>132767792</v>
      </c>
      <c r="J14" s="136">
        <v>36841827</v>
      </c>
    </row>
    <row r="15" spans="1:10" ht="18.75" customHeight="1">
      <c r="A15" s="292" t="s">
        <v>428</v>
      </c>
      <c r="B15" s="146">
        <v>5369</v>
      </c>
      <c r="C15" s="136">
        <v>1340</v>
      </c>
      <c r="D15" s="136">
        <v>4029</v>
      </c>
      <c r="E15" s="136">
        <v>36187</v>
      </c>
      <c r="F15" s="136">
        <v>14585</v>
      </c>
      <c r="G15" s="136">
        <v>21602</v>
      </c>
      <c r="H15" s="136">
        <v>162986676</v>
      </c>
      <c r="I15" s="136">
        <v>122934672</v>
      </c>
      <c r="J15" s="136">
        <v>40052004</v>
      </c>
    </row>
    <row r="16" spans="1:10" ht="18.75" customHeight="1">
      <c r="A16" s="292" t="s">
        <v>427</v>
      </c>
      <c r="B16" s="146">
        <v>5071</v>
      </c>
      <c r="C16" s="136">
        <v>1181</v>
      </c>
      <c r="D16" s="136">
        <v>3890</v>
      </c>
      <c r="E16" s="136">
        <v>34935</v>
      </c>
      <c r="F16" s="136">
        <v>13533</v>
      </c>
      <c r="G16" s="136">
        <v>21402</v>
      </c>
      <c r="H16" s="136">
        <v>158335164</v>
      </c>
      <c r="I16" s="136">
        <v>117917134</v>
      </c>
      <c r="J16" s="136">
        <v>40418030</v>
      </c>
    </row>
    <row r="17" spans="1:10" ht="18.75" customHeight="1">
      <c r="A17" s="304" t="s">
        <v>429</v>
      </c>
      <c r="B17" s="146"/>
      <c r="C17" s="136"/>
      <c r="D17" s="136"/>
      <c r="E17" s="136"/>
      <c r="F17" s="136"/>
      <c r="G17" s="136"/>
      <c r="H17" s="136"/>
      <c r="I17" s="136"/>
      <c r="J17" s="136"/>
    </row>
    <row r="18" spans="1:10" ht="18.75" customHeight="1">
      <c r="A18" s="302" t="s">
        <v>419</v>
      </c>
      <c r="B18" s="148">
        <f>SUM(C18:D18)</f>
        <v>4882</v>
      </c>
      <c r="C18" s="149">
        <v>1287</v>
      </c>
      <c r="D18" s="149">
        <v>3595</v>
      </c>
      <c r="E18" s="149">
        <f>SUM(F18:G18)</f>
        <v>36162</v>
      </c>
      <c r="F18" s="149">
        <v>12588</v>
      </c>
      <c r="G18" s="149">
        <v>23574</v>
      </c>
      <c r="H18" s="149">
        <f>SUM(I18:J18)</f>
        <v>137422511</v>
      </c>
      <c r="I18" s="149">
        <v>100519469</v>
      </c>
      <c r="J18" s="149">
        <v>36903042</v>
      </c>
    </row>
    <row r="19" spans="1:10" ht="18.75" customHeight="1">
      <c r="A19" s="302" t="s">
        <v>420</v>
      </c>
      <c r="B19" s="148">
        <v>317</v>
      </c>
      <c r="C19" s="149">
        <v>41</v>
      </c>
      <c r="D19" s="149">
        <v>276</v>
      </c>
      <c r="E19" s="149">
        <v>1914</v>
      </c>
      <c r="F19" s="149">
        <v>293</v>
      </c>
      <c r="G19" s="149">
        <v>1621</v>
      </c>
      <c r="H19" s="149">
        <f>SUM(I19:J19)</f>
        <v>3189845</v>
      </c>
      <c r="I19" s="149">
        <v>926312</v>
      </c>
      <c r="J19" s="149">
        <v>2263533</v>
      </c>
    </row>
    <row r="20" spans="1:10" ht="18.75" customHeight="1">
      <c r="A20" s="302" t="s">
        <v>421</v>
      </c>
      <c r="B20" s="148">
        <v>108</v>
      </c>
      <c r="C20" s="149">
        <v>7</v>
      </c>
      <c r="D20" s="149">
        <v>101</v>
      </c>
      <c r="E20" s="149">
        <v>605</v>
      </c>
      <c r="F20" s="149">
        <v>169</v>
      </c>
      <c r="G20" s="149">
        <v>436</v>
      </c>
      <c r="H20" s="149">
        <f>SUM(I20:J20)</f>
        <v>948302</v>
      </c>
      <c r="I20" s="149">
        <v>300928</v>
      </c>
      <c r="J20" s="149">
        <v>647374</v>
      </c>
    </row>
    <row r="21" spans="1:10" ht="18.75" customHeight="1">
      <c r="A21" s="303" t="s">
        <v>422</v>
      </c>
      <c r="B21" s="148">
        <v>143</v>
      </c>
      <c r="C21" s="149">
        <v>23</v>
      </c>
      <c r="D21" s="149">
        <v>120</v>
      </c>
      <c r="E21" s="149">
        <v>833</v>
      </c>
      <c r="F21" s="149">
        <v>334</v>
      </c>
      <c r="G21" s="149">
        <v>499</v>
      </c>
      <c r="H21" s="149">
        <f>SUM(I21:J21)</f>
        <v>2406793</v>
      </c>
      <c r="I21" s="149">
        <v>1780131</v>
      </c>
      <c r="J21" s="149">
        <v>626662</v>
      </c>
    </row>
    <row r="22" spans="1:10" ht="14.25">
      <c r="A22" s="126" t="s">
        <v>418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ht="14.25">
      <c r="A23" s="297"/>
    </row>
  </sheetData>
  <mergeCells count="11">
    <mergeCell ref="A6:K6"/>
    <mergeCell ref="A7:K7"/>
    <mergeCell ref="A1:K1"/>
    <mergeCell ref="A3:K3"/>
    <mergeCell ref="A4:K4"/>
    <mergeCell ref="A5:K5"/>
    <mergeCell ref="A8:G8"/>
    <mergeCell ref="A10:A11"/>
    <mergeCell ref="H10:J10"/>
    <mergeCell ref="E10:G10"/>
    <mergeCell ref="B10:D1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3"/>
  <sheetViews>
    <sheetView workbookViewId="0" topLeftCell="A1">
      <pane xSplit="3" ySplit="4" topLeftCell="J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28" customFormat="1" ht="13.5" customHeight="1">
      <c r="A1" s="305" t="s">
        <v>360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2.75" customHeight="1" thickBot="1">
      <c r="A2" s="97" t="s">
        <v>259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3"/>
      <c r="N2" s="357"/>
      <c r="O2" s="357"/>
      <c r="P2" s="43"/>
      <c r="Q2" s="43"/>
      <c r="R2" s="43"/>
      <c r="S2" s="43"/>
      <c r="T2" s="43"/>
      <c r="U2" s="52"/>
      <c r="V2" s="52"/>
      <c r="W2" s="52"/>
      <c r="X2" s="52"/>
      <c r="Y2" s="52"/>
      <c r="Z2" s="13"/>
      <c r="AA2" s="4"/>
      <c r="AB2" s="111" t="s">
        <v>260</v>
      </c>
    </row>
    <row r="3" spans="1:28" ht="15" customHeight="1" thickTop="1">
      <c r="A3" s="350" t="s">
        <v>85</v>
      </c>
      <c r="B3" s="353" t="s">
        <v>86</v>
      </c>
      <c r="C3" s="310"/>
      <c r="D3" s="353" t="s">
        <v>87</v>
      </c>
      <c r="E3" s="312"/>
      <c r="F3" s="353" t="s">
        <v>88</v>
      </c>
      <c r="G3" s="312"/>
      <c r="H3" s="363" t="s">
        <v>89</v>
      </c>
      <c r="I3" s="312"/>
      <c r="J3" s="358" t="s">
        <v>321</v>
      </c>
      <c r="K3" s="359"/>
      <c r="L3" s="359"/>
      <c r="M3" s="359"/>
      <c r="N3" s="359"/>
      <c r="O3" s="360"/>
      <c r="P3" s="309" t="s">
        <v>352</v>
      </c>
      <c r="Q3" s="312"/>
      <c r="R3" s="353" t="s">
        <v>284</v>
      </c>
      <c r="S3" s="366"/>
      <c r="T3" s="225"/>
      <c r="U3" s="310" t="s">
        <v>353</v>
      </c>
      <c r="V3" s="366"/>
      <c r="W3" s="309" t="s">
        <v>339</v>
      </c>
      <c r="X3" s="363"/>
      <c r="Y3" s="363"/>
      <c r="Z3" s="363"/>
      <c r="AA3" s="363"/>
      <c r="AB3" s="363"/>
    </row>
    <row r="4" spans="1:28" ht="15" customHeight="1">
      <c r="A4" s="354"/>
      <c r="B4" s="45" t="s">
        <v>90</v>
      </c>
      <c r="C4" s="45" t="s">
        <v>91</v>
      </c>
      <c r="D4" s="45" t="s">
        <v>90</v>
      </c>
      <c r="E4" s="100" t="s">
        <v>91</v>
      </c>
      <c r="F4" s="45" t="s">
        <v>90</v>
      </c>
      <c r="G4" s="100" t="s">
        <v>91</v>
      </c>
      <c r="H4" s="46" t="s">
        <v>90</v>
      </c>
      <c r="I4" s="100" t="s">
        <v>91</v>
      </c>
      <c r="J4" s="45" t="s">
        <v>90</v>
      </c>
      <c r="K4" s="44" t="s">
        <v>91</v>
      </c>
      <c r="L4" s="110" t="s">
        <v>84</v>
      </c>
      <c r="M4" s="361" t="s">
        <v>92</v>
      </c>
      <c r="N4" s="362"/>
      <c r="O4" s="362"/>
      <c r="P4" s="45" t="s">
        <v>90</v>
      </c>
      <c r="Q4" s="44" t="s">
        <v>91</v>
      </c>
      <c r="R4" s="45" t="s">
        <v>90</v>
      </c>
      <c r="S4" s="44" t="s">
        <v>91</v>
      </c>
      <c r="T4" s="110" t="s">
        <v>84</v>
      </c>
      <c r="U4" s="45" t="s">
        <v>90</v>
      </c>
      <c r="V4" s="44" t="s">
        <v>91</v>
      </c>
      <c r="W4" s="251" t="s">
        <v>282</v>
      </c>
      <c r="X4" s="251" t="s">
        <v>283</v>
      </c>
      <c r="Y4" s="250" t="s">
        <v>84</v>
      </c>
      <c r="Z4" s="355" t="s">
        <v>92</v>
      </c>
      <c r="AA4" s="356"/>
      <c r="AB4" s="356"/>
    </row>
    <row r="5" spans="1:31" ht="18" customHeight="1">
      <c r="A5" s="165" t="s">
        <v>72</v>
      </c>
      <c r="B5" s="138">
        <v>33033</v>
      </c>
      <c r="C5" s="133">
        <v>10448772</v>
      </c>
      <c r="D5" s="123">
        <v>33888</v>
      </c>
      <c r="E5" s="123">
        <v>8832653</v>
      </c>
      <c r="F5" s="123">
        <v>31176</v>
      </c>
      <c r="G5" s="123">
        <v>9507870</v>
      </c>
      <c r="H5" s="123">
        <v>30926</v>
      </c>
      <c r="I5" s="123">
        <v>8679446</v>
      </c>
      <c r="J5" s="123">
        <v>30826</v>
      </c>
      <c r="K5" s="123">
        <v>7750030</v>
      </c>
      <c r="L5" s="123">
        <v>100.0264241860259</v>
      </c>
      <c r="M5" s="123" t="e">
        <v>#VALUE!</v>
      </c>
      <c r="N5" s="123" t="e">
        <v>#VALUE!</v>
      </c>
      <c r="O5" s="123" t="e">
        <v>#VALUE!</v>
      </c>
      <c r="P5" s="123">
        <v>28136</v>
      </c>
      <c r="Q5" s="123">
        <v>7630035</v>
      </c>
      <c r="R5" s="123">
        <v>27146</v>
      </c>
      <c r="S5" s="123">
        <v>7416063</v>
      </c>
      <c r="T5" s="90">
        <v>100</v>
      </c>
      <c r="U5" s="123">
        <v>24868</v>
      </c>
      <c r="V5" s="123">
        <v>7350255</v>
      </c>
      <c r="W5" s="123">
        <v>26045</v>
      </c>
      <c r="X5" s="123">
        <v>7133083</v>
      </c>
      <c r="Y5" s="262">
        <v>1</v>
      </c>
      <c r="Z5" s="88" t="s">
        <v>288</v>
      </c>
      <c r="AA5" s="88" t="s">
        <v>292</v>
      </c>
      <c r="AB5" s="88" t="s">
        <v>296</v>
      </c>
      <c r="AC5" s="36"/>
      <c r="AD5" s="36"/>
      <c r="AE5" s="36"/>
    </row>
    <row r="6" spans="1:31" ht="18" customHeight="1">
      <c r="A6" s="166" t="s">
        <v>354</v>
      </c>
      <c r="B6" s="128">
        <v>5518</v>
      </c>
      <c r="C6" s="134">
        <v>1280310</v>
      </c>
      <c r="D6" s="125">
        <v>5837</v>
      </c>
      <c r="E6" s="134">
        <v>779824</v>
      </c>
      <c r="F6" s="127">
        <v>5000</v>
      </c>
      <c r="G6" s="135">
        <v>1082050</v>
      </c>
      <c r="H6" s="117">
        <v>6081</v>
      </c>
      <c r="I6" s="136">
        <v>727818</v>
      </c>
      <c r="J6" s="136">
        <v>6040</v>
      </c>
      <c r="K6" s="136">
        <v>695660</v>
      </c>
      <c r="L6" s="91">
        <v>10.216353896246622</v>
      </c>
      <c r="M6" s="36" t="s">
        <v>18</v>
      </c>
      <c r="N6" s="36" t="s">
        <v>21</v>
      </c>
      <c r="O6" s="36" t="s">
        <v>24</v>
      </c>
      <c r="P6" s="136">
        <v>4981</v>
      </c>
      <c r="Q6" s="136">
        <v>752635</v>
      </c>
      <c r="R6" s="117">
        <v>5194</v>
      </c>
      <c r="S6" s="117">
        <v>652874</v>
      </c>
      <c r="T6" s="247">
        <v>8.803512052149504</v>
      </c>
      <c r="U6" s="117">
        <v>4612</v>
      </c>
      <c r="V6" s="117">
        <v>674219</v>
      </c>
      <c r="W6" s="117">
        <v>4903</v>
      </c>
      <c r="X6" s="117">
        <v>552423</v>
      </c>
      <c r="Y6" s="263">
        <v>0.077</v>
      </c>
      <c r="Z6" s="9" t="s">
        <v>288</v>
      </c>
      <c r="AA6" s="9" t="s">
        <v>291</v>
      </c>
      <c r="AB6" s="9" t="s">
        <v>293</v>
      </c>
      <c r="AC6" s="36"/>
      <c r="AD6" s="36"/>
      <c r="AE6" s="36"/>
    </row>
    <row r="7" spans="1:31" ht="18" customHeight="1">
      <c r="A7" s="166" t="s">
        <v>355</v>
      </c>
      <c r="B7" s="128">
        <v>981</v>
      </c>
      <c r="C7" s="134">
        <v>1022934</v>
      </c>
      <c r="D7" s="125">
        <v>788</v>
      </c>
      <c r="E7" s="134">
        <v>915098</v>
      </c>
      <c r="F7" s="127">
        <v>1063</v>
      </c>
      <c r="G7" s="135">
        <v>1016338</v>
      </c>
      <c r="H7" s="117">
        <v>954</v>
      </c>
      <c r="I7" s="136">
        <v>1062762</v>
      </c>
      <c r="J7" s="136">
        <v>1222</v>
      </c>
      <c r="K7" s="136">
        <v>1067037</v>
      </c>
      <c r="L7" s="91">
        <v>12.840880710001903</v>
      </c>
      <c r="M7" s="36" t="s">
        <v>18</v>
      </c>
      <c r="N7" s="36" t="s">
        <v>23</v>
      </c>
      <c r="O7" s="36" t="s">
        <v>25</v>
      </c>
      <c r="P7" s="136">
        <v>1088</v>
      </c>
      <c r="Q7" s="136">
        <v>965707</v>
      </c>
      <c r="R7" s="117">
        <v>1047</v>
      </c>
      <c r="S7" s="117">
        <v>902167</v>
      </c>
      <c r="T7" s="247">
        <v>12.165039590413404</v>
      </c>
      <c r="U7" s="117">
        <v>944</v>
      </c>
      <c r="V7" s="117">
        <v>885999</v>
      </c>
      <c r="W7" s="117">
        <v>1055</v>
      </c>
      <c r="X7" s="117">
        <v>1031007</v>
      </c>
      <c r="Y7" s="263">
        <v>0.145</v>
      </c>
      <c r="Z7" s="9" t="s">
        <v>288</v>
      </c>
      <c r="AA7" s="9" t="s">
        <v>291</v>
      </c>
      <c r="AC7" s="36"/>
      <c r="AD7" s="36"/>
      <c r="AE7" s="36"/>
    </row>
    <row r="8" spans="1:31" ht="18" customHeight="1">
      <c r="A8" s="166" t="s">
        <v>356</v>
      </c>
      <c r="B8" s="128">
        <v>1404</v>
      </c>
      <c r="C8" s="134">
        <v>411482</v>
      </c>
      <c r="D8" s="125">
        <v>4375</v>
      </c>
      <c r="E8" s="134">
        <v>932447</v>
      </c>
      <c r="F8" s="127">
        <v>4075</v>
      </c>
      <c r="G8" s="135">
        <v>1108337</v>
      </c>
      <c r="H8" s="117">
        <v>3816</v>
      </c>
      <c r="I8" s="136">
        <v>1100090</v>
      </c>
      <c r="J8" s="136">
        <v>3753</v>
      </c>
      <c r="K8" s="136">
        <v>901304</v>
      </c>
      <c r="L8" s="91"/>
      <c r="M8" s="36"/>
      <c r="N8" s="36"/>
      <c r="O8" s="36"/>
      <c r="P8" s="136">
        <v>4326</v>
      </c>
      <c r="Q8" s="136">
        <v>869646</v>
      </c>
      <c r="R8" s="117">
        <v>3642</v>
      </c>
      <c r="S8" s="117">
        <v>961208</v>
      </c>
      <c r="T8" s="247">
        <v>12.961162816443172</v>
      </c>
      <c r="U8" s="117">
        <v>3315</v>
      </c>
      <c r="V8" s="117">
        <v>971552</v>
      </c>
      <c r="W8" s="117">
        <v>3476</v>
      </c>
      <c r="X8" s="117">
        <v>931745</v>
      </c>
      <c r="Y8" s="263">
        <v>0.131</v>
      </c>
      <c r="Z8" s="9" t="s">
        <v>296</v>
      </c>
      <c r="AA8" s="9" t="s">
        <v>297</v>
      </c>
      <c r="AB8" s="9" t="s">
        <v>298</v>
      </c>
      <c r="AC8" s="36"/>
      <c r="AD8" s="36"/>
      <c r="AE8" s="36"/>
    </row>
    <row r="9" spans="1:31" ht="18" customHeight="1">
      <c r="A9" s="166" t="s">
        <v>357</v>
      </c>
      <c r="B9" s="128">
        <v>2460</v>
      </c>
      <c r="C9" s="134">
        <v>1383020</v>
      </c>
      <c r="D9" s="125">
        <v>3337</v>
      </c>
      <c r="E9" s="134">
        <v>1537327</v>
      </c>
      <c r="F9" s="127">
        <v>2965</v>
      </c>
      <c r="G9" s="135">
        <v>1318566</v>
      </c>
      <c r="H9" s="117">
        <v>2450</v>
      </c>
      <c r="I9" s="136">
        <v>1157276</v>
      </c>
      <c r="J9" s="136">
        <v>2303</v>
      </c>
      <c r="K9" s="136">
        <v>862575</v>
      </c>
      <c r="L9" s="91"/>
      <c r="M9" s="36"/>
      <c r="N9" s="36"/>
      <c r="O9" s="36"/>
      <c r="P9" s="136">
        <v>1974</v>
      </c>
      <c r="Q9" s="136">
        <v>751852</v>
      </c>
      <c r="R9" s="117">
        <v>1726</v>
      </c>
      <c r="S9" s="117">
        <v>710354</v>
      </c>
      <c r="T9" s="247">
        <v>9.578586373929133</v>
      </c>
      <c r="U9" s="117">
        <v>1615</v>
      </c>
      <c r="V9" s="117">
        <v>669176</v>
      </c>
      <c r="W9" s="117">
        <v>1689</v>
      </c>
      <c r="X9" s="117">
        <v>672787</v>
      </c>
      <c r="Y9" s="263">
        <v>0.094</v>
      </c>
      <c r="Z9" s="9" t="s">
        <v>288</v>
      </c>
      <c r="AA9" s="9" t="s">
        <v>291</v>
      </c>
      <c r="AB9" s="9" t="s">
        <v>296</v>
      </c>
      <c r="AC9" s="36"/>
      <c r="AD9" s="36"/>
      <c r="AE9" s="36"/>
    </row>
    <row r="10" spans="1:31" ht="18" customHeight="1">
      <c r="A10" s="166" t="s">
        <v>358</v>
      </c>
      <c r="B10" s="128">
        <v>2140</v>
      </c>
      <c r="C10" s="134">
        <v>328657</v>
      </c>
      <c r="D10" s="125">
        <v>2144</v>
      </c>
      <c r="E10" s="134">
        <v>261131</v>
      </c>
      <c r="F10" s="127">
        <v>2008</v>
      </c>
      <c r="G10" s="135">
        <v>306570</v>
      </c>
      <c r="H10" s="117">
        <v>1743</v>
      </c>
      <c r="I10" s="136">
        <v>229236</v>
      </c>
      <c r="J10" s="136">
        <v>1708</v>
      </c>
      <c r="K10" s="136">
        <v>218750</v>
      </c>
      <c r="L10" s="91">
        <v>2.5481643229231037</v>
      </c>
      <c r="M10" s="36" t="s">
        <v>18</v>
      </c>
      <c r="N10" s="36" t="s">
        <v>20</v>
      </c>
      <c r="O10" s="36" t="s">
        <v>30</v>
      </c>
      <c r="P10" s="136">
        <v>1105</v>
      </c>
      <c r="Q10" s="136">
        <v>142477</v>
      </c>
      <c r="R10" s="117">
        <v>1596</v>
      </c>
      <c r="S10" s="117">
        <v>170825</v>
      </c>
      <c r="T10" s="247">
        <v>2.303445911934675</v>
      </c>
      <c r="U10" s="117">
        <v>937</v>
      </c>
      <c r="V10" s="117">
        <v>138468</v>
      </c>
      <c r="W10" s="117">
        <v>927</v>
      </c>
      <c r="X10" s="117">
        <v>118314</v>
      </c>
      <c r="Y10" s="263">
        <v>0.017</v>
      </c>
      <c r="Z10" s="9" t="s">
        <v>289</v>
      </c>
      <c r="AA10" s="9" t="s">
        <v>288</v>
      </c>
      <c r="AB10" s="9" t="s">
        <v>291</v>
      </c>
      <c r="AC10" s="36"/>
      <c r="AD10" s="36"/>
      <c r="AE10" s="36"/>
    </row>
    <row r="11" spans="1:28" ht="18" customHeight="1">
      <c r="A11" s="167" t="s">
        <v>108</v>
      </c>
      <c r="B11" s="239">
        <v>20530</v>
      </c>
      <c r="C11" s="240">
        <v>6022369</v>
      </c>
      <c r="D11" s="241">
        <v>17407</v>
      </c>
      <c r="E11" s="240">
        <v>4406826</v>
      </c>
      <c r="F11" s="241">
        <v>16065</v>
      </c>
      <c r="G11" s="240">
        <v>4676009</v>
      </c>
      <c r="H11" s="237">
        <v>15882</v>
      </c>
      <c r="I11" s="236">
        <v>4402264</v>
      </c>
      <c r="J11" s="236">
        <v>15800</v>
      </c>
      <c r="K11" s="236">
        <v>4004704</v>
      </c>
      <c r="L11" s="92">
        <v>74.42102525685428</v>
      </c>
      <c r="M11" s="234" t="e">
        <v>#VALUE!</v>
      </c>
      <c r="N11" s="234" t="e">
        <v>#VALUE!</v>
      </c>
      <c r="O11" s="234" t="e">
        <v>#VALUE!</v>
      </c>
      <c r="P11" s="236">
        <v>14662</v>
      </c>
      <c r="Q11" s="236">
        <v>4147718</v>
      </c>
      <c r="R11" s="237">
        <v>13941</v>
      </c>
      <c r="S11" s="237">
        <v>4018635</v>
      </c>
      <c r="T11" s="248">
        <v>54.188253255130114</v>
      </c>
      <c r="U11" s="237">
        <v>13445</v>
      </c>
      <c r="V11" s="237">
        <v>4010841</v>
      </c>
      <c r="W11" s="237">
        <v>13995</v>
      </c>
      <c r="X11" s="237">
        <v>3826807</v>
      </c>
      <c r="Y11" s="264">
        <v>0.536</v>
      </c>
      <c r="Z11" s="243" t="s">
        <v>359</v>
      </c>
      <c r="AA11" s="243" t="s">
        <v>359</v>
      </c>
      <c r="AB11" s="243" t="s">
        <v>359</v>
      </c>
    </row>
    <row r="12" spans="1:28" s="39" customFormat="1" ht="10.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"/>
      <c r="X12" s="13"/>
      <c r="Y12" s="13"/>
      <c r="Z12" s="13"/>
      <c r="AA12" s="13"/>
      <c r="AB12" s="253"/>
    </row>
    <row r="13" ht="12">
      <c r="W13" s="124"/>
    </row>
  </sheetData>
  <mergeCells count="13">
    <mergeCell ref="A3:A4"/>
    <mergeCell ref="B3:C3"/>
    <mergeCell ref="D3:E3"/>
    <mergeCell ref="F3:G3"/>
    <mergeCell ref="Z4:AB4"/>
    <mergeCell ref="H3:I3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9"/>
  <sheetViews>
    <sheetView workbookViewId="0" topLeftCell="A1">
      <selection activeCell="A34" sqref="A34"/>
    </sheetView>
  </sheetViews>
  <sheetFormatPr defaultColWidth="9.140625" defaultRowHeight="12"/>
  <cols>
    <col min="1" max="1" width="16.140625" style="0" customWidth="1"/>
    <col min="2" max="9" width="13.00390625" style="0" hidden="1" customWidth="1"/>
    <col min="10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5" width="13.00390625" style="0" customWidth="1"/>
    <col min="26" max="28" width="9.7109375" style="0" customWidth="1"/>
  </cols>
  <sheetData>
    <row r="1" spans="1:28" s="28" customFormat="1" ht="15" customHeight="1">
      <c r="A1" s="305" t="s">
        <v>372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97" t="s">
        <v>259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/>
      <c r="O2" s="357"/>
      <c r="P2" s="43"/>
      <c r="Q2" s="52"/>
      <c r="R2" s="43"/>
      <c r="S2" s="52"/>
      <c r="T2" s="52"/>
      <c r="U2" s="52"/>
      <c r="V2" s="52"/>
      <c r="W2" s="52"/>
      <c r="X2" s="52"/>
      <c r="Y2" s="52"/>
      <c r="Z2" s="13"/>
      <c r="AA2" s="4"/>
      <c r="AB2" s="111" t="s">
        <v>260</v>
      </c>
    </row>
    <row r="3" spans="1:28" ht="15" customHeight="1" thickTop="1">
      <c r="A3" s="350" t="s">
        <v>85</v>
      </c>
      <c r="B3" s="353" t="s">
        <v>86</v>
      </c>
      <c r="C3" s="310"/>
      <c r="D3" s="353" t="s">
        <v>87</v>
      </c>
      <c r="E3" s="312"/>
      <c r="F3" s="364" t="s">
        <v>88</v>
      </c>
      <c r="G3" s="365"/>
      <c r="H3" s="364" t="s">
        <v>89</v>
      </c>
      <c r="I3" s="365"/>
      <c r="J3" s="358" t="s">
        <v>321</v>
      </c>
      <c r="K3" s="359"/>
      <c r="L3" s="359"/>
      <c r="M3" s="359"/>
      <c r="N3" s="359"/>
      <c r="O3" s="360"/>
      <c r="P3" s="309" t="s">
        <v>352</v>
      </c>
      <c r="Q3" s="312"/>
      <c r="R3" s="353" t="s">
        <v>284</v>
      </c>
      <c r="S3" s="366"/>
      <c r="T3" s="225"/>
      <c r="U3" s="310" t="s">
        <v>353</v>
      </c>
      <c r="V3" s="366"/>
      <c r="W3" s="309" t="s">
        <v>339</v>
      </c>
      <c r="X3" s="363"/>
      <c r="Y3" s="363"/>
      <c r="Z3" s="363"/>
      <c r="AA3" s="363"/>
      <c r="AB3" s="363"/>
    </row>
    <row r="4" spans="1:28" ht="15" customHeight="1">
      <c r="A4" s="354"/>
      <c r="B4" s="45" t="s">
        <v>90</v>
      </c>
      <c r="C4" s="45" t="s">
        <v>91</v>
      </c>
      <c r="D4" s="45" t="s">
        <v>90</v>
      </c>
      <c r="E4" s="100" t="s">
        <v>91</v>
      </c>
      <c r="F4" s="100" t="s">
        <v>90</v>
      </c>
      <c r="G4" s="100" t="s">
        <v>91</v>
      </c>
      <c r="H4" s="100" t="s">
        <v>90</v>
      </c>
      <c r="I4" s="100" t="s">
        <v>91</v>
      </c>
      <c r="J4" s="45" t="s">
        <v>90</v>
      </c>
      <c r="K4" s="45" t="s">
        <v>315</v>
      </c>
      <c r="L4" s="109" t="s">
        <v>84</v>
      </c>
      <c r="M4" s="361" t="s">
        <v>92</v>
      </c>
      <c r="N4" s="362"/>
      <c r="O4" s="367"/>
      <c r="P4" s="45" t="s">
        <v>90</v>
      </c>
      <c r="Q4" s="45" t="s">
        <v>315</v>
      </c>
      <c r="R4" s="45" t="s">
        <v>90</v>
      </c>
      <c r="S4" s="45" t="s">
        <v>316</v>
      </c>
      <c r="T4" s="109" t="s">
        <v>84</v>
      </c>
      <c r="U4" s="45" t="s">
        <v>90</v>
      </c>
      <c r="V4" s="45" t="s">
        <v>314</v>
      </c>
      <c r="W4" s="256" t="s">
        <v>282</v>
      </c>
      <c r="X4" s="256" t="s">
        <v>283</v>
      </c>
      <c r="Y4" s="252" t="s">
        <v>84</v>
      </c>
      <c r="Z4" s="355" t="s">
        <v>92</v>
      </c>
      <c r="AA4" s="356"/>
      <c r="AB4" s="356"/>
    </row>
    <row r="5" spans="1:31" ht="18" customHeight="1">
      <c r="A5" s="143" t="s">
        <v>93</v>
      </c>
      <c r="B5" s="138">
        <v>17907</v>
      </c>
      <c r="C5" s="133">
        <v>10125795</v>
      </c>
      <c r="D5" s="139">
        <v>16278</v>
      </c>
      <c r="E5" s="133">
        <v>9161131</v>
      </c>
      <c r="F5" s="130">
        <v>15680</v>
      </c>
      <c r="G5" s="133">
        <v>8700249</v>
      </c>
      <c r="H5" s="130">
        <v>16919</v>
      </c>
      <c r="I5" s="133">
        <v>9516374</v>
      </c>
      <c r="J5" s="122">
        <v>15750</v>
      </c>
      <c r="K5" s="123">
        <v>8425593</v>
      </c>
      <c r="L5" s="91">
        <v>111.75598653715826</v>
      </c>
      <c r="M5" s="36" t="s">
        <v>18</v>
      </c>
      <c r="N5" s="93" t="s">
        <v>20</v>
      </c>
      <c r="O5" s="93" t="s">
        <v>31</v>
      </c>
      <c r="P5" s="122">
        <v>15496</v>
      </c>
      <c r="Q5" s="122">
        <v>8133466</v>
      </c>
      <c r="R5" s="246">
        <v>14683</v>
      </c>
      <c r="S5" s="246">
        <v>7354168</v>
      </c>
      <c r="T5" s="91">
        <v>100</v>
      </c>
      <c r="U5" s="123">
        <v>13932</v>
      </c>
      <c r="V5" s="123">
        <v>6812030</v>
      </c>
      <c r="W5" s="123">
        <v>13501</v>
      </c>
      <c r="X5" s="123">
        <v>6661383</v>
      </c>
      <c r="Y5" s="262">
        <v>1</v>
      </c>
      <c r="Z5" s="88" t="s">
        <v>288</v>
      </c>
      <c r="AA5" s="259" t="s">
        <v>289</v>
      </c>
      <c r="AB5" s="259" t="s">
        <v>299</v>
      </c>
      <c r="AC5" s="36"/>
      <c r="AD5" s="93"/>
      <c r="AE5" s="93"/>
    </row>
    <row r="6" spans="1:31" ht="18" customHeight="1">
      <c r="A6" s="114" t="s">
        <v>361</v>
      </c>
      <c r="B6" s="128">
        <v>3013</v>
      </c>
      <c r="C6" s="134">
        <v>1299740</v>
      </c>
      <c r="D6" s="125">
        <v>3030</v>
      </c>
      <c r="E6" s="134">
        <v>1085751</v>
      </c>
      <c r="F6" s="127">
        <v>2735</v>
      </c>
      <c r="G6" s="135">
        <v>1206862</v>
      </c>
      <c r="H6" s="117">
        <v>3449</v>
      </c>
      <c r="I6" s="136">
        <v>1789822</v>
      </c>
      <c r="J6" s="168">
        <v>2698</v>
      </c>
      <c r="K6" s="118">
        <v>1148556</v>
      </c>
      <c r="L6" s="176">
        <v>15.617755808678835</v>
      </c>
      <c r="M6" s="9" t="s">
        <v>18</v>
      </c>
      <c r="N6" s="38" t="s">
        <v>20</v>
      </c>
      <c r="O6" s="38" t="s">
        <v>31</v>
      </c>
      <c r="P6" s="168">
        <v>3453</v>
      </c>
      <c r="Q6" s="118">
        <v>1402442</v>
      </c>
      <c r="R6" s="169">
        <v>2756</v>
      </c>
      <c r="S6" s="117">
        <v>934102</v>
      </c>
      <c r="T6" s="247">
        <v>12.701667952105527</v>
      </c>
      <c r="U6" s="298">
        <v>2364</v>
      </c>
      <c r="V6" s="117">
        <v>824905</v>
      </c>
      <c r="W6" s="117">
        <v>2109</v>
      </c>
      <c r="X6" s="117">
        <v>864759</v>
      </c>
      <c r="Y6" s="263">
        <v>0.13</v>
      </c>
      <c r="Z6" s="9" t="s">
        <v>288</v>
      </c>
      <c r="AA6" s="38" t="s">
        <v>289</v>
      </c>
      <c r="AB6" s="38" t="s">
        <v>299</v>
      </c>
      <c r="AC6" s="36"/>
      <c r="AD6" s="93"/>
      <c r="AE6" s="93"/>
    </row>
    <row r="7" spans="1:31" ht="18" customHeight="1">
      <c r="A7" s="114" t="s">
        <v>362</v>
      </c>
      <c r="B7" s="128"/>
      <c r="C7" s="134"/>
      <c r="D7" s="125"/>
      <c r="E7" s="134"/>
      <c r="F7" s="127"/>
      <c r="G7" s="135"/>
      <c r="H7" s="117"/>
      <c r="I7" s="136"/>
      <c r="J7" s="168">
        <v>277</v>
      </c>
      <c r="K7" s="118">
        <v>174462</v>
      </c>
      <c r="L7" s="176"/>
      <c r="M7" s="9"/>
      <c r="N7" s="38"/>
      <c r="O7" s="38"/>
      <c r="P7" s="168">
        <v>315</v>
      </c>
      <c r="Q7" s="118">
        <v>212056</v>
      </c>
      <c r="R7" s="169">
        <v>243</v>
      </c>
      <c r="S7" s="117">
        <v>149895</v>
      </c>
      <c r="T7" s="247"/>
      <c r="U7" s="298">
        <v>233</v>
      </c>
      <c r="V7" s="117">
        <v>120073</v>
      </c>
      <c r="W7" s="117">
        <v>196</v>
      </c>
      <c r="X7" s="117">
        <v>74339</v>
      </c>
      <c r="Y7" s="263">
        <v>0.011</v>
      </c>
      <c r="Z7" s="9" t="s">
        <v>288</v>
      </c>
      <c r="AA7" s="38" t="s">
        <v>289</v>
      </c>
      <c r="AB7" s="38" t="s">
        <v>292</v>
      </c>
      <c r="AC7" s="36"/>
      <c r="AD7" s="93"/>
      <c r="AE7" s="93"/>
    </row>
    <row r="8" spans="1:31" ht="18" customHeight="1">
      <c r="A8" s="114" t="s">
        <v>363</v>
      </c>
      <c r="B8" s="128">
        <v>365</v>
      </c>
      <c r="C8" s="134">
        <v>368697</v>
      </c>
      <c r="D8" s="125">
        <v>317</v>
      </c>
      <c r="E8" s="134">
        <v>335699</v>
      </c>
      <c r="F8" s="127">
        <v>356</v>
      </c>
      <c r="G8" s="135">
        <v>349666</v>
      </c>
      <c r="H8" s="117">
        <v>365</v>
      </c>
      <c r="I8" s="136">
        <v>364378</v>
      </c>
      <c r="J8" s="168">
        <v>327</v>
      </c>
      <c r="K8" s="118">
        <v>323016</v>
      </c>
      <c r="L8" s="176">
        <v>4.3922847560730185</v>
      </c>
      <c r="M8" s="9" t="s">
        <v>18</v>
      </c>
      <c r="N8" s="38" t="s">
        <v>32</v>
      </c>
      <c r="O8" s="38" t="s">
        <v>20</v>
      </c>
      <c r="P8" s="168">
        <v>335</v>
      </c>
      <c r="Q8" s="118">
        <v>325219</v>
      </c>
      <c r="R8" s="169">
        <v>292</v>
      </c>
      <c r="S8" s="117">
        <v>264959</v>
      </c>
      <c r="T8" s="247">
        <v>3.6028412731392594</v>
      </c>
      <c r="U8" s="298">
        <v>243</v>
      </c>
      <c r="V8" s="117">
        <v>231536</v>
      </c>
      <c r="W8" s="117">
        <v>255</v>
      </c>
      <c r="X8" s="117">
        <v>226100</v>
      </c>
      <c r="Y8" s="263">
        <v>0.034</v>
      </c>
      <c r="Z8" s="9" t="s">
        <v>288</v>
      </c>
      <c r="AA8" s="38" t="s">
        <v>292</v>
      </c>
      <c r="AB8" s="38" t="s">
        <v>289</v>
      </c>
      <c r="AC8" s="36"/>
      <c r="AD8" s="93"/>
      <c r="AE8" s="93"/>
    </row>
    <row r="9" spans="1:31" ht="18" customHeight="1">
      <c r="A9" s="282" t="s">
        <v>364</v>
      </c>
      <c r="J9" s="283">
        <v>69</v>
      </c>
      <c r="K9" s="284">
        <v>32408</v>
      </c>
      <c r="P9" s="283">
        <v>77</v>
      </c>
      <c r="Q9" s="284">
        <v>26843</v>
      </c>
      <c r="R9" s="283">
        <v>76</v>
      </c>
      <c r="S9" s="284">
        <v>28902</v>
      </c>
      <c r="U9" s="299">
        <v>70</v>
      </c>
      <c r="V9" s="284">
        <v>27034</v>
      </c>
      <c r="W9" s="284">
        <v>43</v>
      </c>
      <c r="X9" s="284">
        <v>20175</v>
      </c>
      <c r="Y9" s="285">
        <v>0.003</v>
      </c>
      <c r="Z9" s="295" t="s">
        <v>288</v>
      </c>
      <c r="AA9" s="296" t="s">
        <v>289</v>
      </c>
      <c r="AB9" s="296"/>
      <c r="AC9" s="36"/>
      <c r="AD9" s="93"/>
      <c r="AE9" s="93"/>
    </row>
    <row r="10" spans="1:31" ht="18" customHeight="1">
      <c r="A10" s="114" t="s">
        <v>261</v>
      </c>
      <c r="B10" s="128">
        <v>2191</v>
      </c>
      <c r="C10" s="134">
        <v>1038997</v>
      </c>
      <c r="D10" s="125">
        <v>1636</v>
      </c>
      <c r="E10" s="134">
        <v>865876</v>
      </c>
      <c r="F10" s="127">
        <v>1556</v>
      </c>
      <c r="G10" s="135">
        <v>725527</v>
      </c>
      <c r="H10" s="117">
        <v>1892</v>
      </c>
      <c r="I10" s="136">
        <v>889849</v>
      </c>
      <c r="J10" s="168">
        <v>1736</v>
      </c>
      <c r="K10" s="118">
        <v>825469</v>
      </c>
      <c r="L10" s="176">
        <v>11.224505613687368</v>
      </c>
      <c r="M10" s="9" t="s">
        <v>18</v>
      </c>
      <c r="N10" s="38" t="s">
        <v>20</v>
      </c>
      <c r="O10" s="38" t="s">
        <v>31</v>
      </c>
      <c r="P10" s="168">
        <v>1398</v>
      </c>
      <c r="Q10" s="118">
        <v>623591</v>
      </c>
      <c r="R10" s="169">
        <v>1400</v>
      </c>
      <c r="S10" s="117">
        <v>636276</v>
      </c>
      <c r="T10" s="247">
        <v>8.651910046112626</v>
      </c>
      <c r="U10" s="298">
        <v>1399</v>
      </c>
      <c r="V10" s="117">
        <v>591120</v>
      </c>
      <c r="W10" s="117">
        <v>1738</v>
      </c>
      <c r="X10" s="117">
        <v>743766</v>
      </c>
      <c r="Y10" s="263">
        <v>0.112</v>
      </c>
      <c r="Z10" s="9" t="s">
        <v>288</v>
      </c>
      <c r="AA10" s="38" t="s">
        <v>289</v>
      </c>
      <c r="AB10" s="38" t="s">
        <v>299</v>
      </c>
      <c r="AC10" s="36"/>
      <c r="AD10" s="93"/>
      <c r="AE10" s="93"/>
    </row>
    <row r="11" spans="1:31" ht="18" customHeight="1">
      <c r="A11" s="114" t="s">
        <v>365</v>
      </c>
      <c r="B11" s="128">
        <v>1582</v>
      </c>
      <c r="C11" s="134">
        <v>686866</v>
      </c>
      <c r="D11" s="125">
        <v>1415</v>
      </c>
      <c r="E11" s="134">
        <v>655485</v>
      </c>
      <c r="F11" s="127">
        <v>1188</v>
      </c>
      <c r="G11" s="135">
        <v>597768</v>
      </c>
      <c r="H11" s="117">
        <v>1134</v>
      </c>
      <c r="I11" s="136">
        <v>607476</v>
      </c>
      <c r="J11" s="168">
        <v>1017</v>
      </c>
      <c r="K11" s="118">
        <v>522671</v>
      </c>
      <c r="L11" s="176">
        <v>7.107139787940661</v>
      </c>
      <c r="M11" s="9" t="s">
        <v>18</v>
      </c>
      <c r="N11" s="38" t="s">
        <v>31</v>
      </c>
      <c r="O11" s="38" t="s">
        <v>20</v>
      </c>
      <c r="P11" s="168">
        <v>1082</v>
      </c>
      <c r="Q11" s="118">
        <v>489880</v>
      </c>
      <c r="R11" s="169">
        <v>1100</v>
      </c>
      <c r="S11" s="117">
        <v>487071</v>
      </c>
      <c r="T11" s="247">
        <v>6.623060555592421</v>
      </c>
      <c r="U11" s="298">
        <v>952</v>
      </c>
      <c r="V11" s="117">
        <v>431309</v>
      </c>
      <c r="W11" s="117">
        <v>987</v>
      </c>
      <c r="X11" s="117">
        <v>415189</v>
      </c>
      <c r="Y11" s="263">
        <v>0.062</v>
      </c>
      <c r="Z11" s="295" t="s">
        <v>299</v>
      </c>
      <c r="AA11" s="9" t="s">
        <v>288</v>
      </c>
      <c r="AB11" s="9" t="s">
        <v>289</v>
      </c>
      <c r="AC11" s="36"/>
      <c r="AD11" s="93"/>
      <c r="AE11" s="93"/>
    </row>
    <row r="12" spans="1:31" ht="18" customHeight="1">
      <c r="A12" s="114" t="s">
        <v>366</v>
      </c>
      <c r="B12" s="128">
        <v>755</v>
      </c>
      <c r="C12" s="134">
        <v>603277</v>
      </c>
      <c r="D12" s="125">
        <v>439</v>
      </c>
      <c r="E12" s="134">
        <v>382423</v>
      </c>
      <c r="F12" s="127">
        <v>389</v>
      </c>
      <c r="G12" s="135">
        <v>288499</v>
      </c>
      <c r="H12" s="117">
        <v>368</v>
      </c>
      <c r="I12" s="136">
        <v>212709</v>
      </c>
      <c r="J12" s="168">
        <v>525</v>
      </c>
      <c r="K12" s="118">
        <v>232054</v>
      </c>
      <c r="L12" s="176">
        <v>3.1554079264982797</v>
      </c>
      <c r="M12" s="38" t="s">
        <v>31</v>
      </c>
      <c r="N12" s="38" t="s">
        <v>20</v>
      </c>
      <c r="O12" s="38" t="s">
        <v>24</v>
      </c>
      <c r="P12" s="168">
        <v>416</v>
      </c>
      <c r="Q12" s="118">
        <v>213916</v>
      </c>
      <c r="R12" s="169">
        <v>398</v>
      </c>
      <c r="S12" s="117">
        <v>210063</v>
      </c>
      <c r="T12" s="247">
        <v>2.8563802186732747</v>
      </c>
      <c r="U12" s="298">
        <v>340</v>
      </c>
      <c r="V12" s="117">
        <v>152410</v>
      </c>
      <c r="W12" s="117">
        <v>468</v>
      </c>
      <c r="X12" s="117">
        <v>180575</v>
      </c>
      <c r="Y12" s="263">
        <v>0.027</v>
      </c>
      <c r="Z12" s="38" t="s">
        <v>289</v>
      </c>
      <c r="AA12" s="9" t="s">
        <v>299</v>
      </c>
      <c r="AB12" s="9" t="s">
        <v>288</v>
      </c>
      <c r="AC12" s="93"/>
      <c r="AD12" s="93"/>
      <c r="AE12" s="93"/>
    </row>
    <row r="13" spans="1:31" ht="18" customHeight="1">
      <c r="A13" s="114" t="s">
        <v>367</v>
      </c>
      <c r="B13" s="128">
        <v>1155</v>
      </c>
      <c r="C13" s="134">
        <v>268805</v>
      </c>
      <c r="D13" s="125">
        <v>958</v>
      </c>
      <c r="E13" s="134">
        <v>282790</v>
      </c>
      <c r="F13" s="127">
        <v>866</v>
      </c>
      <c r="G13" s="135">
        <v>262364</v>
      </c>
      <c r="H13" s="117">
        <v>884</v>
      </c>
      <c r="I13" s="136">
        <v>266293</v>
      </c>
      <c r="J13" s="168">
        <v>853</v>
      </c>
      <c r="K13" s="118">
        <v>244334</v>
      </c>
      <c r="L13" s="176">
        <v>3.322388066195931</v>
      </c>
      <c r="M13" s="38" t="s">
        <v>20</v>
      </c>
      <c r="N13" s="38" t="s">
        <v>31</v>
      </c>
      <c r="O13" s="38" t="s">
        <v>25</v>
      </c>
      <c r="P13" s="168">
        <v>798</v>
      </c>
      <c r="Q13" s="118">
        <v>238187</v>
      </c>
      <c r="R13" s="169">
        <v>864</v>
      </c>
      <c r="S13" s="117">
        <v>224150</v>
      </c>
      <c r="T13" s="247">
        <v>3.0479314587319735</v>
      </c>
      <c r="U13" s="298">
        <v>864</v>
      </c>
      <c r="V13" s="117">
        <v>217368</v>
      </c>
      <c r="W13" s="117">
        <v>980</v>
      </c>
      <c r="X13" s="117">
        <v>224546</v>
      </c>
      <c r="Y13" s="263">
        <v>0.034</v>
      </c>
      <c r="Z13" s="9" t="s">
        <v>299</v>
      </c>
      <c r="AA13" s="38" t="s">
        <v>294</v>
      </c>
      <c r="AB13" s="38" t="s">
        <v>289</v>
      </c>
      <c r="AC13" s="93"/>
      <c r="AD13" s="93"/>
      <c r="AE13" s="93"/>
    </row>
    <row r="14" spans="1:31" ht="18" customHeight="1">
      <c r="A14" s="114" t="s">
        <v>368</v>
      </c>
      <c r="B14" s="128">
        <v>959</v>
      </c>
      <c r="C14" s="134">
        <v>273944</v>
      </c>
      <c r="D14" s="125">
        <v>808</v>
      </c>
      <c r="E14" s="134">
        <v>254569</v>
      </c>
      <c r="F14" s="127">
        <v>865</v>
      </c>
      <c r="G14" s="135">
        <v>263998</v>
      </c>
      <c r="H14" s="117">
        <v>897</v>
      </c>
      <c r="I14" s="136">
        <v>285556</v>
      </c>
      <c r="J14" s="168">
        <v>658</v>
      </c>
      <c r="K14" s="118">
        <v>235519</v>
      </c>
      <c r="L14" s="176">
        <v>3.2025240652647584</v>
      </c>
      <c r="M14" s="9" t="s">
        <v>18</v>
      </c>
      <c r="N14" s="9" t="s">
        <v>33</v>
      </c>
      <c r="O14" s="38" t="s">
        <v>34</v>
      </c>
      <c r="P14" s="168">
        <v>622</v>
      </c>
      <c r="Q14" s="118">
        <v>221836</v>
      </c>
      <c r="R14" s="169">
        <v>646</v>
      </c>
      <c r="S14" s="117">
        <v>204733</v>
      </c>
      <c r="T14" s="247">
        <v>2.783904311133496</v>
      </c>
      <c r="U14" s="298">
        <v>633</v>
      </c>
      <c r="V14" s="117">
        <v>202673</v>
      </c>
      <c r="W14" s="117">
        <v>564</v>
      </c>
      <c r="X14" s="117">
        <v>180223</v>
      </c>
      <c r="Y14" s="263">
        <v>0.027</v>
      </c>
      <c r="Z14" s="38" t="s">
        <v>300</v>
      </c>
      <c r="AA14" s="38" t="s">
        <v>299</v>
      </c>
      <c r="AB14" s="38" t="s">
        <v>288</v>
      </c>
      <c r="AC14" s="36"/>
      <c r="AD14" s="36"/>
      <c r="AE14" s="93"/>
    </row>
    <row r="15" spans="1:31" ht="18" customHeight="1">
      <c r="A15" s="114" t="s">
        <v>369</v>
      </c>
      <c r="B15" s="128">
        <v>349</v>
      </c>
      <c r="C15" s="134">
        <v>481273</v>
      </c>
      <c r="D15" s="125">
        <v>358</v>
      </c>
      <c r="E15" s="134">
        <v>451716</v>
      </c>
      <c r="F15" s="127">
        <v>377</v>
      </c>
      <c r="G15" s="135">
        <v>355809</v>
      </c>
      <c r="H15" s="117">
        <v>465</v>
      </c>
      <c r="I15" s="136">
        <v>387844</v>
      </c>
      <c r="J15" s="168">
        <v>344</v>
      </c>
      <c r="K15" s="118">
        <v>377713</v>
      </c>
      <c r="L15" s="176">
        <v>5.136039862021102</v>
      </c>
      <c r="M15" s="9" t="s">
        <v>18</v>
      </c>
      <c r="N15" s="9" t="s">
        <v>35</v>
      </c>
      <c r="O15" s="38" t="s">
        <v>24</v>
      </c>
      <c r="P15" s="168">
        <v>373</v>
      </c>
      <c r="Q15" s="118">
        <v>347581</v>
      </c>
      <c r="R15" s="169">
        <v>458</v>
      </c>
      <c r="S15" s="117">
        <v>326923</v>
      </c>
      <c r="T15" s="247">
        <v>4.445411092050114</v>
      </c>
      <c r="U15" s="298">
        <v>432</v>
      </c>
      <c r="V15" s="117">
        <v>302943</v>
      </c>
      <c r="W15" s="117">
        <v>387</v>
      </c>
      <c r="X15" s="117">
        <v>296475</v>
      </c>
      <c r="Y15" s="263">
        <v>0.045</v>
      </c>
      <c r="Z15" s="9" t="s">
        <v>288</v>
      </c>
      <c r="AA15" s="9" t="s">
        <v>307</v>
      </c>
      <c r="AB15" s="9" t="s">
        <v>291</v>
      </c>
      <c r="AC15" s="36"/>
      <c r="AD15" s="36"/>
      <c r="AE15" s="93"/>
    </row>
    <row r="16" spans="1:31" ht="18" customHeight="1">
      <c r="A16" s="114" t="s">
        <v>370</v>
      </c>
      <c r="B16" s="128">
        <v>469</v>
      </c>
      <c r="C16" s="134">
        <v>167782</v>
      </c>
      <c r="D16" s="125">
        <v>536</v>
      </c>
      <c r="E16" s="134">
        <v>199143</v>
      </c>
      <c r="F16" s="127">
        <v>547</v>
      </c>
      <c r="G16" s="135">
        <v>208093</v>
      </c>
      <c r="H16" s="117">
        <v>589</v>
      </c>
      <c r="I16" s="136">
        <v>217211</v>
      </c>
      <c r="J16" s="168">
        <v>530</v>
      </c>
      <c r="K16" s="118">
        <v>192589</v>
      </c>
      <c r="L16" s="176">
        <v>2.6187734628852644</v>
      </c>
      <c r="M16" s="9" t="s">
        <v>23</v>
      </c>
      <c r="N16" s="89" t="s">
        <v>21</v>
      </c>
      <c r="O16" s="38" t="s">
        <v>31</v>
      </c>
      <c r="P16" s="168">
        <v>505</v>
      </c>
      <c r="Q16" s="118">
        <v>193474</v>
      </c>
      <c r="R16" s="169">
        <v>519</v>
      </c>
      <c r="S16" s="117">
        <v>197255</v>
      </c>
      <c r="T16" s="247">
        <v>2.6822204768778737</v>
      </c>
      <c r="U16" s="298">
        <v>474</v>
      </c>
      <c r="V16" s="117">
        <v>178542</v>
      </c>
      <c r="W16" s="117">
        <v>396</v>
      </c>
      <c r="X16" s="117">
        <v>148120</v>
      </c>
      <c r="Y16" s="263">
        <v>0.022</v>
      </c>
      <c r="Z16" s="296" t="s">
        <v>291</v>
      </c>
      <c r="AA16" s="9" t="s">
        <v>292</v>
      </c>
      <c r="AB16" s="9" t="s">
        <v>299</v>
      </c>
      <c r="AC16" s="36"/>
      <c r="AD16" s="59"/>
      <c r="AE16" s="93"/>
    </row>
    <row r="17" spans="1:31" ht="18" customHeight="1">
      <c r="A17" s="114" t="s">
        <v>371</v>
      </c>
      <c r="B17" s="128">
        <v>35</v>
      </c>
      <c r="C17" s="134">
        <v>207178</v>
      </c>
      <c r="D17" s="125">
        <v>30</v>
      </c>
      <c r="E17" s="134">
        <v>172695</v>
      </c>
      <c r="F17" s="127">
        <v>28</v>
      </c>
      <c r="G17" s="135">
        <v>171505</v>
      </c>
      <c r="H17" s="117">
        <v>30</v>
      </c>
      <c r="I17" s="136">
        <v>169058</v>
      </c>
      <c r="J17" s="168">
        <v>28</v>
      </c>
      <c r="K17" s="118">
        <v>145386</v>
      </c>
      <c r="L17" s="176">
        <v>1.9769197548927357</v>
      </c>
      <c r="M17" s="9" t="s">
        <v>23</v>
      </c>
      <c r="N17" s="9" t="s">
        <v>18</v>
      </c>
      <c r="O17" s="89" t="s">
        <v>32</v>
      </c>
      <c r="P17" s="168">
        <v>31</v>
      </c>
      <c r="Q17" s="118">
        <v>154048</v>
      </c>
      <c r="R17" s="169">
        <v>27</v>
      </c>
      <c r="S17" s="117">
        <v>126810</v>
      </c>
      <c r="T17" s="247">
        <v>1.724328299271923</v>
      </c>
      <c r="U17" s="298">
        <v>24</v>
      </c>
      <c r="V17" s="117">
        <v>113063</v>
      </c>
      <c r="W17" s="117">
        <v>21</v>
      </c>
      <c r="X17" s="117">
        <v>109021</v>
      </c>
      <c r="Y17" s="263">
        <v>0.016</v>
      </c>
      <c r="Z17" s="295" t="s">
        <v>288</v>
      </c>
      <c r="AA17" s="9" t="s">
        <v>292</v>
      </c>
      <c r="AB17" s="9" t="s">
        <v>301</v>
      </c>
      <c r="AC17" s="36"/>
      <c r="AD17" s="36"/>
      <c r="AE17" s="59"/>
    </row>
    <row r="18" spans="1:28" ht="18" customHeight="1">
      <c r="A18" s="159" t="s">
        <v>94</v>
      </c>
      <c r="B18" s="128">
        <v>7034</v>
      </c>
      <c r="C18" s="135">
        <v>4729236</v>
      </c>
      <c r="D18" s="127">
        <v>6751</v>
      </c>
      <c r="E18" s="135">
        <v>4474984</v>
      </c>
      <c r="F18" s="127">
        <v>6773</v>
      </c>
      <c r="G18" s="135">
        <v>4270158</v>
      </c>
      <c r="H18" s="117">
        <v>6846</v>
      </c>
      <c r="I18" s="136">
        <v>4326178</v>
      </c>
      <c r="J18" s="169">
        <v>6688</v>
      </c>
      <c r="K18" s="117">
        <v>3971416</v>
      </c>
      <c r="L18" s="176">
        <v>54.0022474330203</v>
      </c>
      <c r="M18" s="9" t="s">
        <v>95</v>
      </c>
      <c r="N18" s="38" t="s">
        <v>95</v>
      </c>
      <c r="O18" s="38" t="s">
        <v>95</v>
      </c>
      <c r="P18" s="169">
        <v>6091</v>
      </c>
      <c r="Q18" s="117">
        <v>3684393</v>
      </c>
      <c r="R18" s="242">
        <v>5904</v>
      </c>
      <c r="S18" s="237">
        <v>3741826</v>
      </c>
      <c r="T18" s="248">
        <v>50.88034431631151</v>
      </c>
      <c r="U18" s="300">
        <v>5904</v>
      </c>
      <c r="V18" s="237">
        <v>3419054</v>
      </c>
      <c r="W18" s="237">
        <v>5357</v>
      </c>
      <c r="X18" s="237">
        <v>3178095</v>
      </c>
      <c r="Y18" s="264">
        <v>0.477</v>
      </c>
      <c r="Z18" s="244" t="s">
        <v>350</v>
      </c>
      <c r="AA18" s="244" t="s">
        <v>350</v>
      </c>
      <c r="AB18" s="244" t="s">
        <v>350</v>
      </c>
    </row>
    <row r="19" spans="1:28" ht="12.75" customHeight="1">
      <c r="A19" s="140" t="s">
        <v>262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21"/>
      <c r="O19" s="121"/>
      <c r="P19" s="141"/>
      <c r="Q19" s="141"/>
      <c r="R19" s="141"/>
      <c r="S19" s="141"/>
      <c r="T19" s="141"/>
      <c r="U19" s="141"/>
      <c r="V19" s="141"/>
      <c r="W19" s="62"/>
      <c r="X19" s="62"/>
      <c r="Y19" s="62"/>
      <c r="Z19" s="62"/>
      <c r="AA19" s="52"/>
      <c r="AB19" s="253"/>
    </row>
  </sheetData>
  <mergeCells count="13">
    <mergeCell ref="A3:A4"/>
    <mergeCell ref="B3:C3"/>
    <mergeCell ref="D3:E3"/>
    <mergeCell ref="F3:G3"/>
    <mergeCell ref="H3:I3"/>
    <mergeCell ref="Z4:AB4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AE12"/>
  <sheetViews>
    <sheetView workbookViewId="0" topLeftCell="A1">
      <selection activeCell="A34" sqref="A34"/>
    </sheetView>
  </sheetViews>
  <sheetFormatPr defaultColWidth="9.140625" defaultRowHeight="12"/>
  <cols>
    <col min="1" max="1" width="14.7109375" style="0" customWidth="1"/>
    <col min="2" max="7" width="13.7109375" style="0" hidden="1" customWidth="1"/>
    <col min="8" max="9" width="13.00390625" style="0" hidden="1" customWidth="1"/>
    <col min="10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5" width="13.00390625" style="0" customWidth="1"/>
    <col min="26" max="28" width="9.7109375" style="0" customWidth="1"/>
  </cols>
  <sheetData>
    <row r="1" spans="1:28" s="28" customFormat="1" ht="15" customHeight="1">
      <c r="A1" s="305" t="s">
        <v>380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218" t="s">
        <v>259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/>
      <c r="O2" s="357"/>
      <c r="P2" s="43"/>
      <c r="Q2" s="52"/>
      <c r="R2" s="43"/>
      <c r="S2" s="52"/>
      <c r="T2" s="52"/>
      <c r="U2" s="52"/>
      <c r="V2" s="52"/>
      <c r="W2" s="52"/>
      <c r="X2" s="52"/>
      <c r="Y2" s="52"/>
      <c r="Z2" s="13"/>
      <c r="AA2" s="4"/>
      <c r="AB2" s="111" t="s">
        <v>260</v>
      </c>
    </row>
    <row r="3" spans="1:28" ht="15" customHeight="1" thickTop="1">
      <c r="A3" s="350" t="s">
        <v>85</v>
      </c>
      <c r="B3" s="353" t="s">
        <v>86</v>
      </c>
      <c r="C3" s="310"/>
      <c r="D3" s="353" t="s">
        <v>87</v>
      </c>
      <c r="E3" s="312"/>
      <c r="F3" s="353" t="s">
        <v>88</v>
      </c>
      <c r="G3" s="312"/>
      <c r="H3" s="353" t="s">
        <v>89</v>
      </c>
      <c r="I3" s="312"/>
      <c r="J3" s="358" t="s">
        <v>321</v>
      </c>
      <c r="K3" s="359"/>
      <c r="L3" s="359"/>
      <c r="M3" s="359"/>
      <c r="N3" s="359"/>
      <c r="O3" s="360"/>
      <c r="P3" s="309" t="s">
        <v>352</v>
      </c>
      <c r="Q3" s="312"/>
      <c r="R3" s="353" t="s">
        <v>284</v>
      </c>
      <c r="S3" s="366"/>
      <c r="T3" s="225"/>
      <c r="U3" s="310" t="s">
        <v>373</v>
      </c>
      <c r="V3" s="366"/>
      <c r="W3" s="309" t="s">
        <v>374</v>
      </c>
      <c r="X3" s="363"/>
      <c r="Y3" s="363"/>
      <c r="Z3" s="363"/>
      <c r="AA3" s="363"/>
      <c r="AB3" s="363"/>
    </row>
    <row r="4" spans="1:28" ht="15" customHeight="1">
      <c r="A4" s="354"/>
      <c r="B4" s="45" t="s">
        <v>90</v>
      </c>
      <c r="C4" s="45" t="s">
        <v>91</v>
      </c>
      <c r="D4" s="45" t="s">
        <v>90</v>
      </c>
      <c r="E4" s="100" t="s">
        <v>91</v>
      </c>
      <c r="F4" s="45" t="s">
        <v>90</v>
      </c>
      <c r="G4" s="100" t="s">
        <v>91</v>
      </c>
      <c r="H4" s="45" t="s">
        <v>90</v>
      </c>
      <c r="I4" s="100" t="s">
        <v>91</v>
      </c>
      <c r="J4" s="45" t="s">
        <v>90</v>
      </c>
      <c r="K4" s="44" t="s">
        <v>315</v>
      </c>
      <c r="L4" s="109" t="s">
        <v>84</v>
      </c>
      <c r="M4" s="361" t="s">
        <v>92</v>
      </c>
      <c r="N4" s="362"/>
      <c r="O4" s="362"/>
      <c r="P4" s="45" t="s">
        <v>90</v>
      </c>
      <c r="Q4" s="45" t="s">
        <v>315</v>
      </c>
      <c r="R4" s="45" t="s">
        <v>90</v>
      </c>
      <c r="S4" s="44" t="s">
        <v>315</v>
      </c>
      <c r="T4" s="109" t="s">
        <v>84</v>
      </c>
      <c r="U4" s="45" t="s">
        <v>90</v>
      </c>
      <c r="V4" s="44" t="s">
        <v>315</v>
      </c>
      <c r="W4" s="252" t="s">
        <v>317</v>
      </c>
      <c r="X4" s="252" t="s">
        <v>318</v>
      </c>
      <c r="Y4" s="252" t="s">
        <v>84</v>
      </c>
      <c r="Z4" s="355" t="s">
        <v>92</v>
      </c>
      <c r="AA4" s="356"/>
      <c r="AB4" s="356"/>
    </row>
    <row r="5" spans="1:31" ht="18" customHeight="1">
      <c r="A5" s="143" t="s">
        <v>93</v>
      </c>
      <c r="B5" s="129">
        <v>878</v>
      </c>
      <c r="C5" s="133">
        <v>877360</v>
      </c>
      <c r="D5" s="139">
        <v>720</v>
      </c>
      <c r="E5" s="133">
        <v>690030</v>
      </c>
      <c r="F5" s="130">
        <v>792</v>
      </c>
      <c r="G5" s="133">
        <v>718859</v>
      </c>
      <c r="H5" s="130">
        <v>925</v>
      </c>
      <c r="I5" s="133">
        <v>784933</v>
      </c>
      <c r="J5" s="142">
        <v>1273</v>
      </c>
      <c r="K5" s="123">
        <v>879286</v>
      </c>
      <c r="L5" s="90">
        <v>113.9795344303266</v>
      </c>
      <c r="M5" s="59" t="s">
        <v>23</v>
      </c>
      <c r="N5" s="36" t="s">
        <v>31</v>
      </c>
      <c r="O5" s="93" t="s">
        <v>18</v>
      </c>
      <c r="P5" s="142">
        <v>1309</v>
      </c>
      <c r="Q5" s="142">
        <v>888361</v>
      </c>
      <c r="R5" s="142">
        <v>1134</v>
      </c>
      <c r="S5" s="142">
        <v>771442</v>
      </c>
      <c r="T5" s="90">
        <v>100</v>
      </c>
      <c r="U5" s="142">
        <v>1145</v>
      </c>
      <c r="V5" s="142">
        <v>769784</v>
      </c>
      <c r="W5" s="142">
        <v>1045</v>
      </c>
      <c r="X5" s="142">
        <v>789671</v>
      </c>
      <c r="Y5" s="262">
        <v>1.000168</v>
      </c>
      <c r="Z5" s="259" t="s">
        <v>292</v>
      </c>
      <c r="AA5" s="88" t="s">
        <v>290</v>
      </c>
      <c r="AB5" s="259" t="s">
        <v>288</v>
      </c>
      <c r="AC5" s="59"/>
      <c r="AD5" s="36"/>
      <c r="AE5" s="93"/>
    </row>
    <row r="6" spans="1:31" ht="18" customHeight="1">
      <c r="A6" s="114" t="s">
        <v>375</v>
      </c>
      <c r="B6" s="128">
        <v>106</v>
      </c>
      <c r="C6" s="135">
        <v>177412</v>
      </c>
      <c r="D6" s="125">
        <v>90</v>
      </c>
      <c r="E6" s="134">
        <v>166780</v>
      </c>
      <c r="F6" s="127">
        <v>104</v>
      </c>
      <c r="G6" s="135">
        <v>182814</v>
      </c>
      <c r="H6" s="117">
        <v>114</v>
      </c>
      <c r="I6" s="136">
        <v>181879</v>
      </c>
      <c r="J6" s="169">
        <v>153</v>
      </c>
      <c r="K6" s="117">
        <v>232509</v>
      </c>
      <c r="L6" s="176">
        <v>30.13953090446203</v>
      </c>
      <c r="M6" s="89" t="s">
        <v>23</v>
      </c>
      <c r="N6" s="9" t="s">
        <v>31</v>
      </c>
      <c r="O6" s="38" t="s">
        <v>18</v>
      </c>
      <c r="P6" s="169">
        <v>168</v>
      </c>
      <c r="Q6" s="117">
        <v>259906</v>
      </c>
      <c r="R6" s="169">
        <v>165</v>
      </c>
      <c r="S6" s="117">
        <v>223542</v>
      </c>
      <c r="T6" s="247">
        <v>28.97716224939788</v>
      </c>
      <c r="U6" s="169">
        <v>168</v>
      </c>
      <c r="V6" s="117">
        <v>201732</v>
      </c>
      <c r="W6" s="117">
        <v>156</v>
      </c>
      <c r="X6" s="117">
        <v>181442</v>
      </c>
      <c r="Y6" s="263">
        <v>0.23</v>
      </c>
      <c r="Z6" s="38" t="s">
        <v>292</v>
      </c>
      <c r="AA6" s="9"/>
      <c r="AB6" s="38"/>
      <c r="AC6" s="59"/>
      <c r="AD6" s="36"/>
      <c r="AE6" s="93"/>
    </row>
    <row r="7" spans="1:31" ht="18" customHeight="1">
      <c r="A7" s="114" t="s">
        <v>376</v>
      </c>
      <c r="B7" s="128">
        <v>44</v>
      </c>
      <c r="C7" s="135">
        <v>31171</v>
      </c>
      <c r="D7" s="125">
        <v>57</v>
      </c>
      <c r="E7" s="134">
        <v>45482</v>
      </c>
      <c r="F7" s="127">
        <v>87</v>
      </c>
      <c r="G7" s="135">
        <v>46498</v>
      </c>
      <c r="H7" s="117">
        <v>78</v>
      </c>
      <c r="I7" s="136">
        <v>40867</v>
      </c>
      <c r="J7" s="169">
        <v>104</v>
      </c>
      <c r="K7" s="117">
        <v>46451</v>
      </c>
      <c r="L7" s="176">
        <v>6.021321110336228</v>
      </c>
      <c r="M7" s="9" t="s">
        <v>31</v>
      </c>
      <c r="N7" s="89" t="s">
        <v>23</v>
      </c>
      <c r="O7" s="38" t="s">
        <v>27</v>
      </c>
      <c r="P7" s="169">
        <v>102</v>
      </c>
      <c r="Q7" s="117">
        <v>50175</v>
      </c>
      <c r="R7" s="169">
        <v>110</v>
      </c>
      <c r="S7" s="117">
        <v>51290</v>
      </c>
      <c r="T7" s="247">
        <v>6.648587969024243</v>
      </c>
      <c r="U7" s="169">
        <v>104</v>
      </c>
      <c r="V7" s="117">
        <v>49819</v>
      </c>
      <c r="W7" s="117">
        <v>91</v>
      </c>
      <c r="X7" s="117">
        <v>50921</v>
      </c>
      <c r="Y7" s="263">
        <v>0.064</v>
      </c>
      <c r="Z7" s="38" t="s">
        <v>292</v>
      </c>
      <c r="AA7" s="9" t="s">
        <v>295</v>
      </c>
      <c r="AB7" s="38" t="s">
        <v>302</v>
      </c>
      <c r="AC7" s="36"/>
      <c r="AD7" s="59"/>
      <c r="AE7" s="93"/>
    </row>
    <row r="8" spans="1:31" ht="18" customHeight="1">
      <c r="A8" s="114" t="s">
        <v>377</v>
      </c>
      <c r="B8" s="128">
        <v>185</v>
      </c>
      <c r="C8" s="135">
        <v>170402</v>
      </c>
      <c r="D8" s="125">
        <v>159</v>
      </c>
      <c r="E8" s="134">
        <v>118652</v>
      </c>
      <c r="F8" s="127">
        <v>143</v>
      </c>
      <c r="G8" s="135">
        <v>99190</v>
      </c>
      <c r="H8" s="117">
        <v>177</v>
      </c>
      <c r="I8" s="136">
        <v>120904</v>
      </c>
      <c r="J8" s="169">
        <v>224</v>
      </c>
      <c r="K8" s="117">
        <v>101443</v>
      </c>
      <c r="L8" s="176">
        <v>13.149789614773372</v>
      </c>
      <c r="M8" s="89" t="s">
        <v>23</v>
      </c>
      <c r="N8" s="9" t="s">
        <v>31</v>
      </c>
      <c r="O8" s="38" t="s">
        <v>18</v>
      </c>
      <c r="P8" s="169">
        <v>280</v>
      </c>
      <c r="Q8" s="117">
        <v>120269</v>
      </c>
      <c r="R8" s="169">
        <v>199</v>
      </c>
      <c r="S8" s="117">
        <v>109029</v>
      </c>
      <c r="T8" s="247">
        <v>14.133142867513046</v>
      </c>
      <c r="U8" s="169">
        <v>211</v>
      </c>
      <c r="V8" s="117">
        <v>118760</v>
      </c>
      <c r="W8" s="117">
        <v>216</v>
      </c>
      <c r="X8" s="117">
        <v>141415</v>
      </c>
      <c r="Y8" s="263">
        <v>0.179</v>
      </c>
      <c r="Z8" s="38" t="s">
        <v>292</v>
      </c>
      <c r="AA8" s="9" t="s">
        <v>290</v>
      </c>
      <c r="AB8" s="38" t="s">
        <v>378</v>
      </c>
      <c r="AC8" s="59"/>
      <c r="AD8" s="36"/>
      <c r="AE8" s="93"/>
    </row>
    <row r="9" spans="1:31" ht="18" customHeight="1">
      <c r="A9" s="114" t="s">
        <v>379</v>
      </c>
      <c r="B9" s="128">
        <v>95</v>
      </c>
      <c r="C9" s="135">
        <v>161931</v>
      </c>
      <c r="D9" s="125">
        <v>37</v>
      </c>
      <c r="E9" s="134">
        <v>58805</v>
      </c>
      <c r="F9" s="127">
        <v>36</v>
      </c>
      <c r="G9" s="135">
        <v>51001</v>
      </c>
      <c r="H9" s="117">
        <v>39</v>
      </c>
      <c r="I9" s="136">
        <v>52526</v>
      </c>
      <c r="J9" s="169">
        <v>31</v>
      </c>
      <c r="K9" s="117">
        <v>46465</v>
      </c>
      <c r="L9" s="176">
        <v>6.023135893560371</v>
      </c>
      <c r="M9" s="89" t="s">
        <v>23</v>
      </c>
      <c r="N9" s="9" t="s">
        <v>31</v>
      </c>
      <c r="O9" s="38" t="s">
        <v>20</v>
      </c>
      <c r="P9" s="169">
        <v>36</v>
      </c>
      <c r="Q9" s="117">
        <v>52011</v>
      </c>
      <c r="R9" s="169">
        <v>35</v>
      </c>
      <c r="S9" s="117">
        <v>46284</v>
      </c>
      <c r="T9" s="247">
        <v>5.999673339019654</v>
      </c>
      <c r="U9" s="169">
        <v>40</v>
      </c>
      <c r="V9" s="117">
        <v>49735</v>
      </c>
      <c r="W9" s="117">
        <v>37</v>
      </c>
      <c r="X9" s="117">
        <v>46860</v>
      </c>
      <c r="Y9" s="263">
        <v>0.059</v>
      </c>
      <c r="Z9" s="38" t="s">
        <v>292</v>
      </c>
      <c r="AA9" s="38" t="s">
        <v>288</v>
      </c>
      <c r="AB9" s="9"/>
      <c r="AC9" s="59"/>
      <c r="AD9" s="36"/>
      <c r="AE9" s="93"/>
    </row>
    <row r="10" spans="1:31" ht="18" customHeight="1">
      <c r="A10" s="114" t="s">
        <v>97</v>
      </c>
      <c r="B10" s="128">
        <v>89</v>
      </c>
      <c r="C10" s="135">
        <v>37921</v>
      </c>
      <c r="D10" s="125">
        <v>60</v>
      </c>
      <c r="E10" s="134">
        <v>30029</v>
      </c>
      <c r="F10" s="127">
        <v>56</v>
      </c>
      <c r="G10" s="135">
        <v>26732</v>
      </c>
      <c r="H10" s="117">
        <v>66</v>
      </c>
      <c r="I10" s="136">
        <v>29594</v>
      </c>
      <c r="J10" s="169">
        <v>67</v>
      </c>
      <c r="K10" s="117">
        <v>29494</v>
      </c>
      <c r="L10" s="176">
        <v>3.8232297437785343</v>
      </c>
      <c r="M10" s="89" t="s">
        <v>23</v>
      </c>
      <c r="N10" s="9" t="s">
        <v>31</v>
      </c>
      <c r="O10" s="38" t="s">
        <v>18</v>
      </c>
      <c r="P10" s="169">
        <v>74</v>
      </c>
      <c r="Q10" s="117">
        <v>33495</v>
      </c>
      <c r="R10" s="169">
        <v>73</v>
      </c>
      <c r="S10" s="117">
        <v>32968</v>
      </c>
      <c r="T10" s="247">
        <v>4.273555238112522</v>
      </c>
      <c r="U10" s="169">
        <v>85</v>
      </c>
      <c r="V10" s="117">
        <v>35272</v>
      </c>
      <c r="W10" s="117">
        <v>54</v>
      </c>
      <c r="X10" s="117">
        <v>30024</v>
      </c>
      <c r="Y10" s="263">
        <v>0.038</v>
      </c>
      <c r="Z10" s="38" t="s">
        <v>292</v>
      </c>
      <c r="AA10" s="9"/>
      <c r="AB10" s="38"/>
      <c r="AC10" s="59"/>
      <c r="AD10" s="36"/>
      <c r="AE10" s="93"/>
    </row>
    <row r="11" spans="1:28" ht="18" customHeight="1">
      <c r="A11" s="159" t="s">
        <v>98</v>
      </c>
      <c r="B11" s="239">
        <v>359</v>
      </c>
      <c r="C11" s="240">
        <v>298523</v>
      </c>
      <c r="D11" s="241">
        <v>317</v>
      </c>
      <c r="E11" s="240">
        <v>270282</v>
      </c>
      <c r="F11" s="241">
        <v>366</v>
      </c>
      <c r="G11" s="240">
        <v>312624</v>
      </c>
      <c r="H11" s="237">
        <v>451</v>
      </c>
      <c r="I11" s="236">
        <v>359163</v>
      </c>
      <c r="J11" s="242">
        <v>694</v>
      </c>
      <c r="K11" s="237">
        <v>422924</v>
      </c>
      <c r="L11" s="238">
        <v>54.82252716341605</v>
      </c>
      <c r="M11" s="243" t="s">
        <v>95</v>
      </c>
      <c r="N11" s="244" t="s">
        <v>95</v>
      </c>
      <c r="O11" s="244" t="s">
        <v>95</v>
      </c>
      <c r="P11" s="242">
        <v>649</v>
      </c>
      <c r="Q11" s="237">
        <v>372505</v>
      </c>
      <c r="R11" s="242">
        <v>552</v>
      </c>
      <c r="S11" s="237">
        <v>308329</v>
      </c>
      <c r="T11" s="248">
        <v>39.96787833693266</v>
      </c>
      <c r="U11" s="242">
        <v>537</v>
      </c>
      <c r="V11" s="237">
        <v>314466</v>
      </c>
      <c r="W11" s="237">
        <v>491</v>
      </c>
      <c r="X11" s="237">
        <v>339009</v>
      </c>
      <c r="Y11" s="264">
        <v>0.429</v>
      </c>
      <c r="Z11" s="243" t="s">
        <v>350</v>
      </c>
      <c r="AA11" s="243" t="s">
        <v>350</v>
      </c>
      <c r="AB11" s="243" t="s">
        <v>350</v>
      </c>
    </row>
    <row r="12" spans="1:28" ht="1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52"/>
      <c r="X12" s="52"/>
      <c r="Y12" s="52"/>
      <c r="Z12" s="52"/>
      <c r="AA12" s="52"/>
      <c r="AB12" s="253"/>
    </row>
  </sheetData>
  <mergeCells count="13">
    <mergeCell ref="F3:G3"/>
    <mergeCell ref="A3:A4"/>
    <mergeCell ref="B3:C3"/>
    <mergeCell ref="D3:E3"/>
    <mergeCell ref="H3:I3"/>
    <mergeCell ref="Z4:AB4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E12"/>
  <sheetViews>
    <sheetView workbookViewId="0" topLeftCell="A1">
      <selection activeCell="A34" sqref="A34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9" width="13.00390625" style="0" hidden="1" customWidth="1"/>
    <col min="10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5" width="13.00390625" style="0" customWidth="1"/>
    <col min="26" max="28" width="9.7109375" style="0" customWidth="1"/>
  </cols>
  <sheetData>
    <row r="1" spans="1:28" s="28" customFormat="1" ht="15" customHeight="1">
      <c r="A1" s="305" t="s">
        <v>386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97" t="s">
        <v>117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 t="s">
        <v>263</v>
      </c>
      <c r="O2" s="357"/>
      <c r="P2" s="43"/>
      <c r="Q2" s="52"/>
      <c r="R2" s="43"/>
      <c r="S2" s="52"/>
      <c r="T2" s="52"/>
      <c r="U2" s="52"/>
      <c r="V2" s="52"/>
      <c r="W2" s="52"/>
      <c r="X2" s="52"/>
      <c r="Y2" s="52"/>
      <c r="Z2" s="13"/>
      <c r="AA2" s="4"/>
      <c r="AB2" s="111" t="s">
        <v>381</v>
      </c>
    </row>
    <row r="3" spans="1:28" ht="15" customHeight="1" thickTop="1">
      <c r="A3" s="350" t="s">
        <v>85</v>
      </c>
      <c r="B3" s="363" t="s">
        <v>86</v>
      </c>
      <c r="C3" s="310"/>
      <c r="D3" s="353" t="s">
        <v>87</v>
      </c>
      <c r="E3" s="312"/>
      <c r="F3" s="363" t="s">
        <v>88</v>
      </c>
      <c r="G3" s="312"/>
      <c r="H3" s="353" t="s">
        <v>89</v>
      </c>
      <c r="I3" s="312"/>
      <c r="J3" s="309" t="s">
        <v>382</v>
      </c>
      <c r="K3" s="310"/>
      <c r="L3" s="310"/>
      <c r="M3" s="310"/>
      <c r="N3" s="310"/>
      <c r="O3" s="312"/>
      <c r="P3" s="309" t="s">
        <v>352</v>
      </c>
      <c r="Q3" s="312"/>
      <c r="R3" s="353" t="s">
        <v>284</v>
      </c>
      <c r="S3" s="366"/>
      <c r="T3" s="225"/>
      <c r="U3" s="310" t="s">
        <v>383</v>
      </c>
      <c r="V3" s="312"/>
      <c r="W3" s="309" t="s">
        <v>339</v>
      </c>
      <c r="X3" s="310"/>
      <c r="Y3" s="310"/>
      <c r="Z3" s="310"/>
      <c r="AA3" s="310"/>
      <c r="AB3" s="310"/>
    </row>
    <row r="4" spans="1:28" ht="15" customHeight="1">
      <c r="A4" s="354"/>
      <c r="B4" s="46" t="s">
        <v>90</v>
      </c>
      <c r="C4" s="45" t="s">
        <v>91</v>
      </c>
      <c r="D4" s="45" t="s">
        <v>90</v>
      </c>
      <c r="E4" s="100" t="s">
        <v>91</v>
      </c>
      <c r="F4" s="46" t="s">
        <v>90</v>
      </c>
      <c r="G4" s="100" t="s">
        <v>91</v>
      </c>
      <c r="H4" s="45" t="s">
        <v>90</v>
      </c>
      <c r="I4" s="100" t="s">
        <v>91</v>
      </c>
      <c r="J4" s="45" t="s">
        <v>384</v>
      </c>
      <c r="K4" s="44" t="s">
        <v>91</v>
      </c>
      <c r="L4" s="110" t="s">
        <v>84</v>
      </c>
      <c r="M4" s="361" t="s">
        <v>92</v>
      </c>
      <c r="N4" s="362"/>
      <c r="O4" s="362"/>
      <c r="P4" s="45" t="s">
        <v>90</v>
      </c>
      <c r="Q4" s="44" t="s">
        <v>91</v>
      </c>
      <c r="R4" s="45" t="s">
        <v>90</v>
      </c>
      <c r="S4" s="44" t="s">
        <v>91</v>
      </c>
      <c r="T4" s="110" t="s">
        <v>84</v>
      </c>
      <c r="U4" s="45" t="s">
        <v>90</v>
      </c>
      <c r="V4" s="44" t="s">
        <v>91</v>
      </c>
      <c r="W4" s="250" t="s">
        <v>282</v>
      </c>
      <c r="X4" s="251" t="s">
        <v>283</v>
      </c>
      <c r="Y4" s="250" t="s">
        <v>84</v>
      </c>
      <c r="Z4" s="355" t="s">
        <v>92</v>
      </c>
      <c r="AA4" s="356"/>
      <c r="AB4" s="356"/>
    </row>
    <row r="5" spans="1:31" ht="18" customHeight="1">
      <c r="A5" s="113" t="s">
        <v>93</v>
      </c>
      <c r="B5" s="139">
        <v>1528</v>
      </c>
      <c r="C5" s="133">
        <v>1255828</v>
      </c>
      <c r="D5" s="139">
        <v>1391</v>
      </c>
      <c r="E5" s="133">
        <v>1154841</v>
      </c>
      <c r="F5" s="130">
        <v>1245</v>
      </c>
      <c r="G5" s="133">
        <v>1092339</v>
      </c>
      <c r="H5" s="130">
        <v>1222</v>
      </c>
      <c r="I5" s="133">
        <v>1020018</v>
      </c>
      <c r="J5" s="122">
        <v>1315</v>
      </c>
      <c r="K5" s="123">
        <v>941886</v>
      </c>
      <c r="L5" s="90">
        <v>101.6295059042884</v>
      </c>
      <c r="M5" s="59" t="s">
        <v>18</v>
      </c>
      <c r="N5" s="36" t="s">
        <v>31</v>
      </c>
      <c r="O5" s="93" t="s">
        <v>19</v>
      </c>
      <c r="P5" s="122">
        <v>1319</v>
      </c>
      <c r="Q5" s="122">
        <v>961448</v>
      </c>
      <c r="R5" s="122">
        <v>1267</v>
      </c>
      <c r="S5" s="122">
        <v>926784</v>
      </c>
      <c r="T5" s="90">
        <v>100</v>
      </c>
      <c r="U5" s="122">
        <v>1478</v>
      </c>
      <c r="V5" s="122">
        <v>1104893</v>
      </c>
      <c r="W5" s="142">
        <v>1446</v>
      </c>
      <c r="X5" s="142">
        <v>987687</v>
      </c>
      <c r="Y5" s="262">
        <v>1</v>
      </c>
      <c r="Z5" s="259" t="s">
        <v>290</v>
      </c>
      <c r="AA5" s="88" t="s">
        <v>292</v>
      </c>
      <c r="AB5" s="259" t="s">
        <v>288</v>
      </c>
      <c r="AC5" s="59"/>
      <c r="AD5" s="36"/>
      <c r="AE5" s="93"/>
    </row>
    <row r="6" spans="1:31" ht="18" customHeight="1">
      <c r="A6" s="101" t="s">
        <v>385</v>
      </c>
      <c r="B6" s="125">
        <v>124</v>
      </c>
      <c r="C6" s="134">
        <v>78518</v>
      </c>
      <c r="D6" s="125">
        <v>150</v>
      </c>
      <c r="E6" s="134">
        <v>76200</v>
      </c>
      <c r="F6" s="127">
        <v>112</v>
      </c>
      <c r="G6" s="135">
        <v>71692</v>
      </c>
      <c r="H6" s="117">
        <v>104</v>
      </c>
      <c r="I6" s="136">
        <v>64512</v>
      </c>
      <c r="J6" s="168">
        <v>99</v>
      </c>
      <c r="K6" s="118">
        <v>49392</v>
      </c>
      <c r="L6" s="91">
        <v>5.329397141081417</v>
      </c>
      <c r="M6" s="59" t="s">
        <v>31</v>
      </c>
      <c r="N6" s="93" t="s">
        <v>36</v>
      </c>
      <c r="O6" s="59" t="s">
        <v>18</v>
      </c>
      <c r="P6" s="168">
        <v>101</v>
      </c>
      <c r="Q6" s="118">
        <v>50005</v>
      </c>
      <c r="R6" s="168">
        <v>101</v>
      </c>
      <c r="S6" s="118">
        <v>48111</v>
      </c>
      <c r="T6" s="91">
        <v>5.191177232235343</v>
      </c>
      <c r="U6" s="168">
        <v>90</v>
      </c>
      <c r="V6" s="118">
        <v>41272</v>
      </c>
      <c r="W6" s="117">
        <v>69</v>
      </c>
      <c r="X6" s="117">
        <v>38133</v>
      </c>
      <c r="Y6" s="263">
        <v>0.039</v>
      </c>
      <c r="Z6" s="38" t="s">
        <v>299</v>
      </c>
      <c r="AA6" s="38" t="s">
        <v>288</v>
      </c>
      <c r="AB6" s="38"/>
      <c r="AC6" s="59"/>
      <c r="AD6" s="93"/>
      <c r="AE6" s="59"/>
    </row>
    <row r="7" spans="1:31" ht="18" customHeight="1">
      <c r="A7" s="101" t="s">
        <v>264</v>
      </c>
      <c r="B7" s="125">
        <v>43</v>
      </c>
      <c r="C7" s="134">
        <v>86462</v>
      </c>
      <c r="D7" s="125">
        <v>51</v>
      </c>
      <c r="E7" s="134">
        <v>95865</v>
      </c>
      <c r="F7" s="127">
        <v>44</v>
      </c>
      <c r="G7" s="135">
        <v>72228</v>
      </c>
      <c r="H7" s="117">
        <v>56</v>
      </c>
      <c r="I7" s="136">
        <v>62191</v>
      </c>
      <c r="J7" s="168">
        <v>72</v>
      </c>
      <c r="K7" s="118">
        <v>62626</v>
      </c>
      <c r="L7" s="91">
        <v>6.757345832470134</v>
      </c>
      <c r="M7" s="59" t="s">
        <v>18</v>
      </c>
      <c r="N7" s="93" t="s">
        <v>20</v>
      </c>
      <c r="O7" s="59" t="s">
        <v>31</v>
      </c>
      <c r="P7" s="168">
        <v>69</v>
      </c>
      <c r="Q7" s="118">
        <v>72214</v>
      </c>
      <c r="R7" s="168">
        <v>74</v>
      </c>
      <c r="S7" s="118">
        <v>82080</v>
      </c>
      <c r="T7" s="91">
        <v>8.856432566811684</v>
      </c>
      <c r="U7" s="168">
        <v>73</v>
      </c>
      <c r="V7" s="118">
        <v>90936</v>
      </c>
      <c r="W7" s="117">
        <v>55</v>
      </c>
      <c r="X7" s="117">
        <v>80142</v>
      </c>
      <c r="Y7" s="263">
        <v>0.081</v>
      </c>
      <c r="Z7" s="38" t="s">
        <v>288</v>
      </c>
      <c r="AA7" s="38" t="s">
        <v>289</v>
      </c>
      <c r="AB7" s="38"/>
      <c r="AC7" s="59"/>
      <c r="AD7" s="93"/>
      <c r="AE7" s="59"/>
    </row>
    <row r="8" spans="1:31" ht="18" customHeight="1">
      <c r="A8" s="101" t="s">
        <v>265</v>
      </c>
      <c r="B8" s="125">
        <v>16</v>
      </c>
      <c r="C8" s="134">
        <v>85268</v>
      </c>
      <c r="D8" s="125">
        <v>17</v>
      </c>
      <c r="E8" s="134">
        <v>58434</v>
      </c>
      <c r="F8" s="127">
        <v>13</v>
      </c>
      <c r="G8" s="135">
        <v>53256</v>
      </c>
      <c r="H8" s="117">
        <v>21</v>
      </c>
      <c r="I8" s="136">
        <v>44271</v>
      </c>
      <c r="J8" s="168">
        <v>12</v>
      </c>
      <c r="K8" s="118">
        <v>45654</v>
      </c>
      <c r="L8" s="91">
        <v>4.926066915268282</v>
      </c>
      <c r="M8" s="93" t="s">
        <v>19</v>
      </c>
      <c r="N8" s="93" t="s">
        <v>21</v>
      </c>
      <c r="O8" s="36" t="s">
        <v>23</v>
      </c>
      <c r="P8" s="168">
        <v>11</v>
      </c>
      <c r="Q8" s="118">
        <v>44869</v>
      </c>
      <c r="R8" s="168">
        <v>11</v>
      </c>
      <c r="S8" s="118">
        <v>39643</v>
      </c>
      <c r="T8" s="91">
        <v>4.277479973758718</v>
      </c>
      <c r="U8" s="168">
        <v>16</v>
      </c>
      <c r="V8" s="118">
        <v>43592</v>
      </c>
      <c r="W8" s="117">
        <v>14</v>
      </c>
      <c r="X8" s="117">
        <v>37588</v>
      </c>
      <c r="Y8" s="263">
        <v>0.038</v>
      </c>
      <c r="Z8" s="38" t="s">
        <v>292</v>
      </c>
      <c r="AA8" s="38" t="s">
        <v>290</v>
      </c>
      <c r="AB8" s="38"/>
      <c r="AC8" s="93"/>
      <c r="AD8" s="93"/>
      <c r="AE8" s="36"/>
    </row>
    <row r="9" spans="1:31" ht="18" customHeight="1">
      <c r="A9" s="101" t="s">
        <v>266</v>
      </c>
      <c r="B9" s="125">
        <v>32</v>
      </c>
      <c r="C9" s="134">
        <v>69838</v>
      </c>
      <c r="D9" s="125">
        <v>30</v>
      </c>
      <c r="E9" s="134">
        <v>62072</v>
      </c>
      <c r="F9" s="127">
        <v>49</v>
      </c>
      <c r="G9" s="135">
        <v>54228</v>
      </c>
      <c r="H9" s="117">
        <v>30</v>
      </c>
      <c r="I9" s="136">
        <v>43313</v>
      </c>
      <c r="J9" s="168">
        <v>17</v>
      </c>
      <c r="K9" s="118">
        <v>37660</v>
      </c>
      <c r="L9" s="91">
        <v>4.063514260064912</v>
      </c>
      <c r="M9" s="93" t="s">
        <v>36</v>
      </c>
      <c r="N9" s="59" t="s">
        <v>31</v>
      </c>
      <c r="O9" s="93" t="s">
        <v>26</v>
      </c>
      <c r="P9" s="168">
        <v>17</v>
      </c>
      <c r="Q9" s="118">
        <v>37230</v>
      </c>
      <c r="R9" s="168">
        <v>21</v>
      </c>
      <c r="S9" s="118">
        <v>45776</v>
      </c>
      <c r="T9" s="91">
        <v>4.939230716110766</v>
      </c>
      <c r="U9" s="168">
        <v>26</v>
      </c>
      <c r="V9" s="118">
        <v>47985</v>
      </c>
      <c r="W9" s="117">
        <v>24</v>
      </c>
      <c r="X9" s="117">
        <v>43994</v>
      </c>
      <c r="Y9" s="263">
        <v>0.045</v>
      </c>
      <c r="Z9" s="38" t="s">
        <v>299</v>
      </c>
      <c r="AA9" s="38" t="s">
        <v>303</v>
      </c>
      <c r="AB9" s="38" t="s">
        <v>296</v>
      </c>
      <c r="AC9" s="93"/>
      <c r="AD9" s="59"/>
      <c r="AE9" s="93"/>
    </row>
    <row r="10" spans="1:31" ht="18" customHeight="1">
      <c r="A10" s="101" t="s">
        <v>267</v>
      </c>
      <c r="B10" s="125">
        <v>66</v>
      </c>
      <c r="C10" s="134">
        <v>71409</v>
      </c>
      <c r="D10" s="125">
        <v>47</v>
      </c>
      <c r="E10" s="134">
        <v>50011</v>
      </c>
      <c r="F10" s="127">
        <v>36</v>
      </c>
      <c r="G10" s="135">
        <v>27324</v>
      </c>
      <c r="H10" s="117">
        <v>42</v>
      </c>
      <c r="I10" s="136">
        <v>30777</v>
      </c>
      <c r="J10" s="168">
        <v>29</v>
      </c>
      <c r="K10" s="118">
        <v>26267</v>
      </c>
      <c r="L10" s="91">
        <v>2.834209481389407</v>
      </c>
      <c r="M10" s="93" t="s">
        <v>37</v>
      </c>
      <c r="N10" s="36" t="s">
        <v>24</v>
      </c>
      <c r="O10" s="93" t="s">
        <v>31</v>
      </c>
      <c r="P10" s="168">
        <v>22</v>
      </c>
      <c r="Q10" s="118">
        <v>18887</v>
      </c>
      <c r="R10" s="168">
        <v>19</v>
      </c>
      <c r="S10" s="118">
        <v>15101</v>
      </c>
      <c r="T10" s="91">
        <v>1.6293980042814724</v>
      </c>
      <c r="U10" s="168">
        <v>57</v>
      </c>
      <c r="V10" s="118">
        <v>72260</v>
      </c>
      <c r="W10" s="117">
        <v>16</v>
      </c>
      <c r="X10" s="117">
        <v>12526</v>
      </c>
      <c r="Y10" s="263">
        <v>0.013</v>
      </c>
      <c r="Z10" s="38" t="s">
        <v>307</v>
      </c>
      <c r="AA10" s="9" t="s">
        <v>295</v>
      </c>
      <c r="AB10" s="38"/>
      <c r="AC10" s="93"/>
      <c r="AD10" s="36"/>
      <c r="AE10" s="93"/>
    </row>
    <row r="11" spans="1:28" ht="18" customHeight="1">
      <c r="A11" s="156" t="s">
        <v>94</v>
      </c>
      <c r="B11" s="241">
        <v>1247</v>
      </c>
      <c r="C11" s="240">
        <v>864333</v>
      </c>
      <c r="D11" s="241">
        <v>1096</v>
      </c>
      <c r="E11" s="240">
        <v>812259</v>
      </c>
      <c r="F11" s="241">
        <v>991</v>
      </c>
      <c r="G11" s="240">
        <v>813611</v>
      </c>
      <c r="H11" s="237">
        <v>969</v>
      </c>
      <c r="I11" s="236">
        <v>774954</v>
      </c>
      <c r="J11" s="242">
        <v>1086</v>
      </c>
      <c r="K11" s="237">
        <v>720287</v>
      </c>
      <c r="L11" s="92">
        <v>77.71897227401423</v>
      </c>
      <c r="M11" s="234" t="s">
        <v>95</v>
      </c>
      <c r="N11" s="245" t="s">
        <v>95</v>
      </c>
      <c r="O11" s="245" t="s">
        <v>95</v>
      </c>
      <c r="P11" s="242">
        <v>1099</v>
      </c>
      <c r="Q11" s="237">
        <v>738243</v>
      </c>
      <c r="R11" s="242">
        <v>1041</v>
      </c>
      <c r="S11" s="237">
        <v>696073</v>
      </c>
      <c r="T11" s="92">
        <v>75.10628150680202</v>
      </c>
      <c r="U11" s="242">
        <v>1216</v>
      </c>
      <c r="V11" s="237">
        <v>808848</v>
      </c>
      <c r="W11" s="237">
        <v>1268</v>
      </c>
      <c r="X11" s="237">
        <v>775304</v>
      </c>
      <c r="Y11" s="264">
        <v>0.785</v>
      </c>
      <c r="Z11" s="243" t="s">
        <v>350</v>
      </c>
      <c r="AA11" s="243" t="s">
        <v>350</v>
      </c>
      <c r="AB11" s="243" t="s">
        <v>350</v>
      </c>
    </row>
    <row r="12" spans="1:28" ht="1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52"/>
      <c r="X12" s="52"/>
      <c r="Y12" s="52"/>
      <c r="Z12" s="52"/>
      <c r="AA12" s="52"/>
      <c r="AB12" s="253"/>
    </row>
  </sheetData>
  <mergeCells count="13">
    <mergeCell ref="A3:A4"/>
    <mergeCell ref="B3:C3"/>
    <mergeCell ref="D3:E3"/>
    <mergeCell ref="F3:G3"/>
    <mergeCell ref="Z4:AB4"/>
    <mergeCell ref="H3:I3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E12"/>
  <sheetViews>
    <sheetView workbookViewId="0" topLeftCell="A1">
      <selection activeCell="A34" sqref="A34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28" customFormat="1" ht="15" customHeight="1">
      <c r="A1" s="305" t="s">
        <v>390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58" t="s">
        <v>115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/>
      <c r="O2" s="357"/>
      <c r="P2" s="43"/>
      <c r="Q2" s="52"/>
      <c r="R2" s="43"/>
      <c r="S2" s="52"/>
      <c r="T2" s="52"/>
      <c r="U2" s="52"/>
      <c r="V2" s="52"/>
      <c r="W2" s="52"/>
      <c r="X2" s="52"/>
      <c r="Y2" s="52"/>
      <c r="Z2" s="13"/>
      <c r="AA2" s="4"/>
      <c r="AB2" s="111" t="s">
        <v>387</v>
      </c>
    </row>
    <row r="3" spans="1:28" ht="15" customHeight="1" thickTop="1">
      <c r="A3" s="350" t="s">
        <v>85</v>
      </c>
      <c r="B3" s="353" t="s">
        <v>86</v>
      </c>
      <c r="C3" s="310"/>
      <c r="D3" s="353" t="s">
        <v>87</v>
      </c>
      <c r="E3" s="310"/>
      <c r="F3" s="353" t="s">
        <v>88</v>
      </c>
      <c r="G3" s="312"/>
      <c r="H3" s="353" t="s">
        <v>89</v>
      </c>
      <c r="I3" s="312"/>
      <c r="J3" s="358" t="s">
        <v>321</v>
      </c>
      <c r="K3" s="359"/>
      <c r="L3" s="359"/>
      <c r="M3" s="359"/>
      <c r="N3" s="359"/>
      <c r="O3" s="360"/>
      <c r="P3" s="309" t="s">
        <v>388</v>
      </c>
      <c r="Q3" s="312"/>
      <c r="R3" s="353" t="s">
        <v>284</v>
      </c>
      <c r="S3" s="366"/>
      <c r="T3" s="225"/>
      <c r="U3" s="310" t="s">
        <v>353</v>
      </c>
      <c r="V3" s="366"/>
      <c r="W3" s="309" t="s">
        <v>339</v>
      </c>
      <c r="X3" s="363"/>
      <c r="Y3" s="363"/>
      <c r="Z3" s="363"/>
      <c r="AA3" s="363"/>
      <c r="AB3" s="363"/>
    </row>
    <row r="4" spans="1:28" ht="15" customHeight="1">
      <c r="A4" s="354"/>
      <c r="B4" s="45" t="s">
        <v>90</v>
      </c>
      <c r="C4" s="45" t="s">
        <v>91</v>
      </c>
      <c r="D4" s="45" t="s">
        <v>90</v>
      </c>
      <c r="E4" s="45" t="s">
        <v>91</v>
      </c>
      <c r="F4" s="45" t="s">
        <v>90</v>
      </c>
      <c r="G4" s="100" t="s">
        <v>91</v>
      </c>
      <c r="H4" s="45" t="s">
        <v>90</v>
      </c>
      <c r="I4" s="100" t="s">
        <v>91</v>
      </c>
      <c r="J4" s="45" t="s">
        <v>90</v>
      </c>
      <c r="K4" s="44" t="s">
        <v>315</v>
      </c>
      <c r="L4" s="110" t="s">
        <v>84</v>
      </c>
      <c r="M4" s="361" t="s">
        <v>92</v>
      </c>
      <c r="N4" s="362"/>
      <c r="O4" s="362"/>
      <c r="P4" s="45" t="s">
        <v>90</v>
      </c>
      <c r="Q4" s="44" t="s">
        <v>315</v>
      </c>
      <c r="R4" s="45" t="s">
        <v>90</v>
      </c>
      <c r="S4" s="44" t="s">
        <v>315</v>
      </c>
      <c r="T4" s="110" t="s">
        <v>84</v>
      </c>
      <c r="U4" s="45" t="s">
        <v>90</v>
      </c>
      <c r="V4" s="44" t="s">
        <v>315</v>
      </c>
      <c r="W4" s="250" t="s">
        <v>317</v>
      </c>
      <c r="X4" s="251" t="s">
        <v>315</v>
      </c>
      <c r="Y4" s="250" t="s">
        <v>84</v>
      </c>
      <c r="Z4" s="355" t="s">
        <v>92</v>
      </c>
      <c r="AA4" s="356"/>
      <c r="AB4" s="356"/>
    </row>
    <row r="5" spans="1:31" ht="15" customHeight="1">
      <c r="A5" s="143" t="s">
        <v>93</v>
      </c>
      <c r="B5" s="129">
        <v>29904</v>
      </c>
      <c r="C5" s="133">
        <v>1687254</v>
      </c>
      <c r="D5" s="139">
        <v>30364</v>
      </c>
      <c r="E5" s="133">
        <v>1717669</v>
      </c>
      <c r="F5" s="130">
        <v>33263</v>
      </c>
      <c r="G5" s="133">
        <v>1896867</v>
      </c>
      <c r="H5" s="130">
        <v>32108</v>
      </c>
      <c r="I5" s="133">
        <v>1656696</v>
      </c>
      <c r="J5" s="130">
        <v>30782</v>
      </c>
      <c r="K5" s="123">
        <v>1490651</v>
      </c>
      <c r="L5" s="90">
        <v>99.87705077300558</v>
      </c>
      <c r="M5" s="55" t="s">
        <v>18</v>
      </c>
      <c r="N5" s="55" t="s">
        <v>23</v>
      </c>
      <c r="O5" s="55" t="s">
        <v>20</v>
      </c>
      <c r="P5" s="130">
        <v>30061</v>
      </c>
      <c r="Q5" s="123">
        <v>1535631</v>
      </c>
      <c r="R5" s="130">
        <v>29345</v>
      </c>
      <c r="S5" s="130">
        <v>1492486</v>
      </c>
      <c r="T5" s="90">
        <v>100</v>
      </c>
      <c r="U5" s="130">
        <v>29174</v>
      </c>
      <c r="V5" s="130">
        <v>1594994</v>
      </c>
      <c r="W5" s="123">
        <v>29588</v>
      </c>
      <c r="X5" s="123">
        <v>1579731</v>
      </c>
      <c r="Y5" s="262">
        <v>1</v>
      </c>
      <c r="Z5" s="88" t="s">
        <v>288</v>
      </c>
      <c r="AA5" s="88" t="s">
        <v>292</v>
      </c>
      <c r="AB5" s="88" t="s">
        <v>289</v>
      </c>
      <c r="AC5" s="55"/>
      <c r="AD5" s="55"/>
      <c r="AE5" s="55"/>
    </row>
    <row r="6" spans="1:31" ht="15" customHeight="1">
      <c r="A6" s="114" t="s">
        <v>268</v>
      </c>
      <c r="B6" s="128">
        <v>5371</v>
      </c>
      <c r="C6" s="135">
        <v>330325</v>
      </c>
      <c r="D6" s="125">
        <v>5719</v>
      </c>
      <c r="E6" s="134">
        <v>363289</v>
      </c>
      <c r="F6" s="127">
        <v>5759</v>
      </c>
      <c r="G6" s="135">
        <v>417988</v>
      </c>
      <c r="H6" s="117">
        <v>6100</v>
      </c>
      <c r="I6" s="144">
        <v>353307</v>
      </c>
      <c r="J6" s="117">
        <v>6473</v>
      </c>
      <c r="K6" s="118">
        <v>321505</v>
      </c>
      <c r="L6" s="91">
        <v>21.541575599369107</v>
      </c>
      <c r="M6" s="55" t="s">
        <v>18</v>
      </c>
      <c r="N6" s="55" t="s">
        <v>20</v>
      </c>
      <c r="O6" s="59" t="s">
        <v>39</v>
      </c>
      <c r="P6" s="117">
        <v>6347</v>
      </c>
      <c r="Q6" s="118">
        <v>354114</v>
      </c>
      <c r="R6" s="117">
        <v>6326</v>
      </c>
      <c r="S6" s="118">
        <v>341857</v>
      </c>
      <c r="T6" s="247">
        <v>22.905206480998817</v>
      </c>
      <c r="U6" s="117">
        <v>7367</v>
      </c>
      <c r="V6" s="118">
        <v>466503</v>
      </c>
      <c r="W6" s="117">
        <v>7939</v>
      </c>
      <c r="X6" s="117">
        <v>458224</v>
      </c>
      <c r="Y6" s="263">
        <v>0.29</v>
      </c>
      <c r="Z6" s="9" t="s">
        <v>288</v>
      </c>
      <c r="AA6" s="9" t="s">
        <v>289</v>
      </c>
      <c r="AB6" s="9" t="s">
        <v>291</v>
      </c>
      <c r="AC6" s="55"/>
      <c r="AD6" s="55"/>
      <c r="AE6" s="59"/>
    </row>
    <row r="7" spans="1:31" ht="15" customHeight="1">
      <c r="A7" s="114" t="s">
        <v>269</v>
      </c>
      <c r="B7" s="128">
        <v>3688</v>
      </c>
      <c r="C7" s="135">
        <v>182317</v>
      </c>
      <c r="D7" s="125">
        <v>3851</v>
      </c>
      <c r="E7" s="134">
        <v>173381</v>
      </c>
      <c r="F7" s="127">
        <v>6367</v>
      </c>
      <c r="G7" s="135">
        <v>249133</v>
      </c>
      <c r="H7" s="117">
        <v>3770</v>
      </c>
      <c r="I7" s="144">
        <v>148816</v>
      </c>
      <c r="J7" s="117">
        <v>2780</v>
      </c>
      <c r="K7" s="118">
        <v>123796</v>
      </c>
      <c r="L7" s="91">
        <v>8.294617168938267</v>
      </c>
      <c r="M7" s="55" t="s">
        <v>18</v>
      </c>
      <c r="N7" s="55" t="s">
        <v>23</v>
      </c>
      <c r="O7" s="55" t="s">
        <v>21</v>
      </c>
      <c r="P7" s="117">
        <v>2653</v>
      </c>
      <c r="Q7" s="118">
        <v>122956</v>
      </c>
      <c r="R7" s="117">
        <v>1869</v>
      </c>
      <c r="S7" s="118">
        <v>88423</v>
      </c>
      <c r="T7" s="247">
        <v>5.9245446858463</v>
      </c>
      <c r="U7" s="117">
        <v>2206</v>
      </c>
      <c r="V7" s="118">
        <v>105157</v>
      </c>
      <c r="W7" s="117">
        <v>2180</v>
      </c>
      <c r="X7" s="117">
        <v>108163</v>
      </c>
      <c r="Y7" s="263">
        <v>0.068</v>
      </c>
      <c r="Z7" s="9" t="s">
        <v>288</v>
      </c>
      <c r="AA7" s="9" t="s">
        <v>292</v>
      </c>
      <c r="AB7" s="9" t="s">
        <v>293</v>
      </c>
      <c r="AC7" s="55"/>
      <c r="AD7" s="55"/>
      <c r="AE7" s="55"/>
    </row>
    <row r="8" spans="1:31" ht="15" customHeight="1">
      <c r="A8" s="114" t="s">
        <v>389</v>
      </c>
      <c r="B8" s="128">
        <v>498</v>
      </c>
      <c r="C8" s="135">
        <v>135250</v>
      </c>
      <c r="D8" s="125">
        <v>591</v>
      </c>
      <c r="E8" s="134">
        <v>146949</v>
      </c>
      <c r="F8" s="127">
        <v>668</v>
      </c>
      <c r="G8" s="135">
        <v>164080</v>
      </c>
      <c r="H8" s="117">
        <v>706</v>
      </c>
      <c r="I8" s="144">
        <v>160716</v>
      </c>
      <c r="J8" s="117">
        <v>731</v>
      </c>
      <c r="K8" s="118">
        <v>154429</v>
      </c>
      <c r="L8" s="91">
        <v>10.34709873325445</v>
      </c>
      <c r="M8" s="55" t="s">
        <v>18</v>
      </c>
      <c r="N8" s="55" t="s">
        <v>28</v>
      </c>
      <c r="O8" s="55" t="s">
        <v>23</v>
      </c>
      <c r="P8" s="117">
        <v>770</v>
      </c>
      <c r="Q8" s="118">
        <v>153816</v>
      </c>
      <c r="R8" s="117">
        <v>704</v>
      </c>
      <c r="S8" s="118">
        <v>143417</v>
      </c>
      <c r="T8" s="247">
        <v>9.609269366680827</v>
      </c>
      <c r="U8" s="117">
        <v>734</v>
      </c>
      <c r="V8" s="118">
        <v>148426</v>
      </c>
      <c r="W8" s="117">
        <v>723</v>
      </c>
      <c r="X8" s="117">
        <v>148592</v>
      </c>
      <c r="Y8" s="263">
        <v>0.094</v>
      </c>
      <c r="Z8" s="9" t="s">
        <v>288</v>
      </c>
      <c r="AA8" s="9" t="s">
        <v>292</v>
      </c>
      <c r="AB8" s="9" t="s">
        <v>304</v>
      </c>
      <c r="AC8" s="55"/>
      <c r="AD8" s="55"/>
      <c r="AE8" s="55"/>
    </row>
    <row r="9" spans="1:31" ht="15" customHeight="1">
      <c r="A9" s="114" t="s">
        <v>270</v>
      </c>
      <c r="B9" s="128">
        <v>2334</v>
      </c>
      <c r="C9" s="135">
        <v>93969</v>
      </c>
      <c r="D9" s="125">
        <v>2639</v>
      </c>
      <c r="E9" s="134">
        <v>101442</v>
      </c>
      <c r="F9" s="127">
        <v>2243</v>
      </c>
      <c r="G9" s="135">
        <v>103781</v>
      </c>
      <c r="H9" s="117">
        <v>2497</v>
      </c>
      <c r="I9" s="144">
        <v>97100</v>
      </c>
      <c r="J9" s="117">
        <v>2040</v>
      </c>
      <c r="K9" s="118">
        <v>77785</v>
      </c>
      <c r="L9" s="91">
        <v>5.211774180796336</v>
      </c>
      <c r="M9" s="55" t="s">
        <v>18</v>
      </c>
      <c r="N9" s="59" t="s">
        <v>39</v>
      </c>
      <c r="O9" s="55" t="s">
        <v>20</v>
      </c>
      <c r="P9" s="117">
        <v>2358</v>
      </c>
      <c r="Q9" s="118">
        <v>79715</v>
      </c>
      <c r="R9" s="117">
        <v>2141</v>
      </c>
      <c r="S9" s="118">
        <v>76998</v>
      </c>
      <c r="T9" s="247">
        <v>5.159043367910988</v>
      </c>
      <c r="U9" s="117">
        <v>1930</v>
      </c>
      <c r="V9" s="118">
        <v>71570</v>
      </c>
      <c r="W9" s="117">
        <v>1984</v>
      </c>
      <c r="X9" s="117">
        <v>68344</v>
      </c>
      <c r="Y9" s="263">
        <v>0.043</v>
      </c>
      <c r="Z9" s="9" t="s">
        <v>288</v>
      </c>
      <c r="AA9" s="38" t="s">
        <v>305</v>
      </c>
      <c r="AB9" s="9" t="s">
        <v>289</v>
      </c>
      <c r="AC9" s="55"/>
      <c r="AD9" s="59"/>
      <c r="AE9" s="55"/>
    </row>
    <row r="10" spans="1:31" ht="15" customHeight="1">
      <c r="A10" s="114" t="s">
        <v>271</v>
      </c>
      <c r="B10" s="128">
        <v>753</v>
      </c>
      <c r="C10" s="135">
        <v>64934</v>
      </c>
      <c r="D10" s="125">
        <v>726</v>
      </c>
      <c r="E10" s="134">
        <v>64256</v>
      </c>
      <c r="F10" s="127">
        <v>720</v>
      </c>
      <c r="G10" s="135">
        <v>68066</v>
      </c>
      <c r="H10" s="117">
        <v>695</v>
      </c>
      <c r="I10" s="144">
        <v>55782</v>
      </c>
      <c r="J10" s="117">
        <v>537</v>
      </c>
      <c r="K10" s="118">
        <v>40905</v>
      </c>
      <c r="L10" s="91">
        <v>2.740729226270799</v>
      </c>
      <c r="M10" s="55" t="s">
        <v>18</v>
      </c>
      <c r="N10" s="55" t="s">
        <v>21</v>
      </c>
      <c r="O10" s="55" t="s">
        <v>40</v>
      </c>
      <c r="P10" s="117">
        <v>489</v>
      </c>
      <c r="Q10" s="118">
        <v>39400</v>
      </c>
      <c r="R10" s="117">
        <v>509</v>
      </c>
      <c r="S10" s="118">
        <v>36348</v>
      </c>
      <c r="T10" s="247">
        <v>2.4353997290426843</v>
      </c>
      <c r="U10" s="117">
        <v>443</v>
      </c>
      <c r="V10" s="118">
        <v>34181</v>
      </c>
      <c r="W10" s="117">
        <v>377</v>
      </c>
      <c r="X10" s="117">
        <v>31606</v>
      </c>
      <c r="Y10" s="263">
        <v>0.02</v>
      </c>
      <c r="Z10" s="9" t="s">
        <v>288</v>
      </c>
      <c r="AA10" s="9" t="s">
        <v>304</v>
      </c>
      <c r="AB10" s="9" t="s">
        <v>302</v>
      </c>
      <c r="AC10" s="55"/>
      <c r="AD10" s="55"/>
      <c r="AE10" s="55"/>
    </row>
    <row r="11" spans="1:28" ht="15" customHeight="1">
      <c r="A11" s="159" t="s">
        <v>94</v>
      </c>
      <c r="B11" s="239">
        <v>17260</v>
      </c>
      <c r="C11" s="240">
        <v>880459</v>
      </c>
      <c r="D11" s="241">
        <v>16838</v>
      </c>
      <c r="E11" s="240">
        <v>868352</v>
      </c>
      <c r="F11" s="241">
        <v>17506</v>
      </c>
      <c r="G11" s="240">
        <v>893819</v>
      </c>
      <c r="H11" s="237">
        <v>18340</v>
      </c>
      <c r="I11" s="236">
        <v>840975</v>
      </c>
      <c r="J11" s="237">
        <v>18221</v>
      </c>
      <c r="K11" s="237">
        <v>772231</v>
      </c>
      <c r="L11" s="92">
        <v>51.74125586437661</v>
      </c>
      <c r="M11" s="234" t="s">
        <v>95</v>
      </c>
      <c r="N11" s="234" t="s">
        <v>95</v>
      </c>
      <c r="O11" s="234" t="s">
        <v>95</v>
      </c>
      <c r="P11" s="237">
        <v>17444</v>
      </c>
      <c r="Q11" s="237">
        <v>785630</v>
      </c>
      <c r="R11" s="237">
        <v>17796</v>
      </c>
      <c r="S11" s="237">
        <v>805443</v>
      </c>
      <c r="T11" s="248">
        <v>53.96653636952038</v>
      </c>
      <c r="U11" s="237">
        <v>16494</v>
      </c>
      <c r="V11" s="237">
        <v>769157</v>
      </c>
      <c r="W11" s="237">
        <v>16385</v>
      </c>
      <c r="X11" s="237">
        <v>764802</v>
      </c>
      <c r="Y11" s="264">
        <v>0.484</v>
      </c>
      <c r="Z11" s="243" t="s">
        <v>350</v>
      </c>
      <c r="AA11" s="243" t="s">
        <v>350</v>
      </c>
      <c r="AB11" s="243" t="s">
        <v>350</v>
      </c>
    </row>
    <row r="12" spans="1:28" ht="1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52"/>
      <c r="X12" s="52"/>
      <c r="Y12" s="52"/>
      <c r="Z12" s="52"/>
      <c r="AA12" s="52"/>
      <c r="AB12" s="253"/>
    </row>
  </sheetData>
  <mergeCells count="13">
    <mergeCell ref="A3:A4"/>
    <mergeCell ref="B3:C3"/>
    <mergeCell ref="D3:E3"/>
    <mergeCell ref="F3:G3"/>
    <mergeCell ref="H3:I3"/>
    <mergeCell ref="Z4:AB4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AE12"/>
  <sheetViews>
    <sheetView workbookViewId="0" topLeftCell="A1">
      <selection activeCell="A34" sqref="A34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28" customFormat="1" ht="15" customHeight="1">
      <c r="A1" s="305" t="s">
        <v>394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39" t="s">
        <v>115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/>
      <c r="O2" s="357"/>
      <c r="P2" s="43"/>
      <c r="Q2" s="52"/>
      <c r="R2" s="43"/>
      <c r="S2" s="52"/>
      <c r="T2" s="52"/>
      <c r="U2" s="52"/>
      <c r="V2" s="52"/>
      <c r="W2" s="52"/>
      <c r="X2" s="52"/>
      <c r="Y2" s="52"/>
      <c r="Z2" s="13"/>
      <c r="AA2" s="4"/>
      <c r="AB2" s="111" t="s">
        <v>260</v>
      </c>
    </row>
    <row r="3" spans="1:28" ht="15" customHeight="1" thickTop="1">
      <c r="A3" s="350" t="s">
        <v>85</v>
      </c>
      <c r="B3" s="353" t="s">
        <v>86</v>
      </c>
      <c r="C3" s="310"/>
      <c r="D3" s="353" t="s">
        <v>87</v>
      </c>
      <c r="E3" s="310"/>
      <c r="F3" s="353" t="s">
        <v>88</v>
      </c>
      <c r="G3" s="312"/>
      <c r="H3" s="353" t="s">
        <v>89</v>
      </c>
      <c r="I3" s="312"/>
      <c r="J3" s="358" t="s">
        <v>321</v>
      </c>
      <c r="K3" s="359"/>
      <c r="L3" s="359"/>
      <c r="M3" s="359"/>
      <c r="N3" s="359"/>
      <c r="O3" s="360"/>
      <c r="P3" s="309" t="s">
        <v>352</v>
      </c>
      <c r="Q3" s="312"/>
      <c r="R3" s="353" t="s">
        <v>284</v>
      </c>
      <c r="S3" s="366"/>
      <c r="T3" s="225"/>
      <c r="U3" s="310" t="s">
        <v>373</v>
      </c>
      <c r="V3" s="366"/>
      <c r="W3" s="309" t="s">
        <v>374</v>
      </c>
      <c r="X3" s="363"/>
      <c r="Y3" s="363"/>
      <c r="Z3" s="363"/>
      <c r="AA3" s="363"/>
      <c r="AB3" s="363"/>
    </row>
    <row r="4" spans="1:28" ht="15" customHeight="1">
      <c r="A4" s="354"/>
      <c r="B4" s="45" t="s">
        <v>90</v>
      </c>
      <c r="C4" s="45" t="s">
        <v>91</v>
      </c>
      <c r="D4" s="45" t="s">
        <v>90</v>
      </c>
      <c r="E4" s="45" t="s">
        <v>91</v>
      </c>
      <c r="F4" s="45" t="s">
        <v>90</v>
      </c>
      <c r="G4" s="100" t="s">
        <v>91</v>
      </c>
      <c r="H4" s="45" t="s">
        <v>90</v>
      </c>
      <c r="I4" s="100" t="s">
        <v>91</v>
      </c>
      <c r="J4" s="45" t="s">
        <v>90</v>
      </c>
      <c r="K4" s="44" t="s">
        <v>315</v>
      </c>
      <c r="L4" s="110" t="s">
        <v>84</v>
      </c>
      <c r="M4" s="361" t="s">
        <v>92</v>
      </c>
      <c r="N4" s="362"/>
      <c r="O4" s="362"/>
      <c r="P4" s="45" t="s">
        <v>90</v>
      </c>
      <c r="Q4" s="44" t="s">
        <v>315</v>
      </c>
      <c r="R4" s="45" t="s">
        <v>90</v>
      </c>
      <c r="S4" s="44" t="s">
        <v>316</v>
      </c>
      <c r="T4" s="110" t="s">
        <v>84</v>
      </c>
      <c r="U4" s="45" t="s">
        <v>90</v>
      </c>
      <c r="V4" s="44" t="s">
        <v>316</v>
      </c>
      <c r="W4" s="250" t="s">
        <v>317</v>
      </c>
      <c r="X4" s="251" t="s">
        <v>319</v>
      </c>
      <c r="Y4" s="250" t="s">
        <v>84</v>
      </c>
      <c r="Z4" s="355" t="s">
        <v>92</v>
      </c>
      <c r="AA4" s="356"/>
      <c r="AB4" s="356"/>
    </row>
    <row r="5" spans="1:31" ht="15" customHeight="1">
      <c r="A5" s="143" t="s">
        <v>93</v>
      </c>
      <c r="B5" s="129">
        <v>1799</v>
      </c>
      <c r="C5" s="133">
        <v>167582</v>
      </c>
      <c r="D5" s="145">
        <v>1739</v>
      </c>
      <c r="E5" s="133">
        <v>159813</v>
      </c>
      <c r="F5" s="130">
        <v>1598</v>
      </c>
      <c r="G5" s="133">
        <v>156143</v>
      </c>
      <c r="H5" s="130">
        <v>1672</v>
      </c>
      <c r="I5" s="133">
        <v>145682</v>
      </c>
      <c r="J5" s="130">
        <v>1669</v>
      </c>
      <c r="K5" s="123">
        <v>144934</v>
      </c>
      <c r="L5" s="90">
        <v>96.8014266345184</v>
      </c>
      <c r="M5" s="99" t="s">
        <v>18</v>
      </c>
      <c r="N5" s="55" t="s">
        <v>23</v>
      </c>
      <c r="O5" s="55" t="s">
        <v>21</v>
      </c>
      <c r="P5" s="130">
        <v>1625</v>
      </c>
      <c r="Q5" s="130">
        <v>140255</v>
      </c>
      <c r="R5" s="130">
        <v>1660</v>
      </c>
      <c r="S5" s="130">
        <v>149723</v>
      </c>
      <c r="T5" s="90">
        <v>100</v>
      </c>
      <c r="U5" s="130">
        <v>1701</v>
      </c>
      <c r="V5" s="130">
        <v>147014</v>
      </c>
      <c r="W5" s="123">
        <v>1635</v>
      </c>
      <c r="X5" s="123">
        <v>142417</v>
      </c>
      <c r="Y5" s="262">
        <v>1</v>
      </c>
      <c r="Z5" s="88" t="s">
        <v>288</v>
      </c>
      <c r="AA5" s="88" t="s">
        <v>292</v>
      </c>
      <c r="AB5" s="259" t="s">
        <v>291</v>
      </c>
      <c r="AC5" s="99"/>
      <c r="AD5" s="55"/>
      <c r="AE5" s="55"/>
    </row>
    <row r="6" spans="1:31" ht="15" customHeight="1">
      <c r="A6" s="114" t="s">
        <v>391</v>
      </c>
      <c r="B6" s="128">
        <v>176</v>
      </c>
      <c r="C6" s="135">
        <v>23799</v>
      </c>
      <c r="D6" s="134">
        <v>163</v>
      </c>
      <c r="E6" s="134">
        <v>19984</v>
      </c>
      <c r="F6" s="127">
        <v>156</v>
      </c>
      <c r="G6" s="135">
        <v>19703</v>
      </c>
      <c r="H6" s="117">
        <v>144</v>
      </c>
      <c r="I6" s="144">
        <v>16550</v>
      </c>
      <c r="J6" s="117">
        <v>128</v>
      </c>
      <c r="K6" s="118">
        <v>17265</v>
      </c>
      <c r="L6" s="91">
        <v>11.53129445709744</v>
      </c>
      <c r="M6" s="99" t="s">
        <v>18</v>
      </c>
      <c r="N6" s="55" t="s">
        <v>23</v>
      </c>
      <c r="O6" s="59" t="s">
        <v>20</v>
      </c>
      <c r="P6" s="117">
        <v>123</v>
      </c>
      <c r="Q6" s="118">
        <v>12890</v>
      </c>
      <c r="R6" s="117">
        <v>115</v>
      </c>
      <c r="S6" s="118">
        <v>13036</v>
      </c>
      <c r="T6" s="247">
        <v>8.706745122659845</v>
      </c>
      <c r="U6" s="117">
        <v>102</v>
      </c>
      <c r="V6" s="118">
        <v>11659</v>
      </c>
      <c r="W6" s="117">
        <v>100</v>
      </c>
      <c r="X6" s="117">
        <v>11633</v>
      </c>
      <c r="Y6" s="263">
        <v>0.082</v>
      </c>
      <c r="Z6" s="9" t="s">
        <v>288</v>
      </c>
      <c r="AA6" s="9"/>
      <c r="AB6" s="38"/>
      <c r="AC6" s="99"/>
      <c r="AD6" s="55"/>
      <c r="AE6" s="59"/>
    </row>
    <row r="7" spans="1:31" ht="15" customHeight="1">
      <c r="A7" s="114" t="s">
        <v>392</v>
      </c>
      <c r="B7" s="128">
        <v>71</v>
      </c>
      <c r="C7" s="135">
        <v>19392</v>
      </c>
      <c r="D7" s="134">
        <v>75</v>
      </c>
      <c r="E7" s="134">
        <v>17879</v>
      </c>
      <c r="F7" s="127">
        <v>83</v>
      </c>
      <c r="G7" s="135">
        <v>18238</v>
      </c>
      <c r="H7" s="117">
        <v>75</v>
      </c>
      <c r="I7" s="144">
        <v>17305</v>
      </c>
      <c r="J7" s="117">
        <v>74</v>
      </c>
      <c r="K7" s="118">
        <v>16466</v>
      </c>
      <c r="L7" s="91">
        <v>10.997642312804313</v>
      </c>
      <c r="M7" s="99" t="s">
        <v>18</v>
      </c>
      <c r="N7" s="55" t="s">
        <v>34</v>
      </c>
      <c r="O7" s="55" t="s">
        <v>21</v>
      </c>
      <c r="P7" s="117">
        <v>73</v>
      </c>
      <c r="Q7" s="118">
        <v>16716</v>
      </c>
      <c r="R7" s="117">
        <v>80</v>
      </c>
      <c r="S7" s="118">
        <v>16277</v>
      </c>
      <c r="T7" s="247">
        <v>10.871409202326964</v>
      </c>
      <c r="U7" s="117">
        <v>73</v>
      </c>
      <c r="V7" s="118">
        <v>14901</v>
      </c>
      <c r="W7" s="117">
        <v>78</v>
      </c>
      <c r="X7" s="117">
        <v>13910</v>
      </c>
      <c r="Y7" s="263">
        <v>0.098</v>
      </c>
      <c r="Z7" s="9" t="s">
        <v>288</v>
      </c>
      <c r="AA7" s="9"/>
      <c r="AB7" s="9"/>
      <c r="AC7" s="99"/>
      <c r="AD7" s="55"/>
      <c r="AE7" s="55"/>
    </row>
    <row r="8" spans="1:31" ht="15" customHeight="1">
      <c r="A8" s="114" t="s">
        <v>99</v>
      </c>
      <c r="B8" s="128">
        <v>108</v>
      </c>
      <c r="C8" s="135">
        <v>16927</v>
      </c>
      <c r="D8" s="134">
        <v>107</v>
      </c>
      <c r="E8" s="134">
        <v>17057</v>
      </c>
      <c r="F8" s="127">
        <v>118</v>
      </c>
      <c r="G8" s="135">
        <v>18310</v>
      </c>
      <c r="H8" s="117">
        <v>150</v>
      </c>
      <c r="I8" s="144">
        <v>16851</v>
      </c>
      <c r="J8" s="117">
        <v>138</v>
      </c>
      <c r="K8" s="118">
        <v>17118</v>
      </c>
      <c r="L8" s="91">
        <v>11.433113148948392</v>
      </c>
      <c r="M8" s="99" t="s">
        <v>18</v>
      </c>
      <c r="N8" s="59" t="s">
        <v>29</v>
      </c>
      <c r="O8" s="55" t="s">
        <v>23</v>
      </c>
      <c r="P8" s="117">
        <v>125</v>
      </c>
      <c r="Q8" s="118">
        <v>16576</v>
      </c>
      <c r="R8" s="117">
        <v>155</v>
      </c>
      <c r="S8" s="118">
        <v>20075</v>
      </c>
      <c r="T8" s="247">
        <v>13.408093612871768</v>
      </c>
      <c r="U8" s="117">
        <v>153</v>
      </c>
      <c r="V8" s="118">
        <v>15372</v>
      </c>
      <c r="W8" s="117">
        <v>175</v>
      </c>
      <c r="X8" s="117">
        <v>17666</v>
      </c>
      <c r="Y8" s="263">
        <v>0.124</v>
      </c>
      <c r="Z8" s="9" t="s">
        <v>288</v>
      </c>
      <c r="AA8" s="38" t="s">
        <v>306</v>
      </c>
      <c r="AB8" s="9"/>
      <c r="AC8" s="99"/>
      <c r="AD8" s="59"/>
      <c r="AE8" s="55"/>
    </row>
    <row r="9" spans="1:31" ht="15" customHeight="1">
      <c r="A9" s="114" t="s">
        <v>100</v>
      </c>
      <c r="B9" s="128">
        <v>180</v>
      </c>
      <c r="C9" s="135">
        <v>12697</v>
      </c>
      <c r="D9" s="134">
        <v>185</v>
      </c>
      <c r="E9" s="134">
        <v>11829</v>
      </c>
      <c r="F9" s="127">
        <v>169</v>
      </c>
      <c r="G9" s="135">
        <v>11218</v>
      </c>
      <c r="H9" s="117">
        <v>154</v>
      </c>
      <c r="I9" s="144">
        <v>9362</v>
      </c>
      <c r="J9" s="117">
        <v>165</v>
      </c>
      <c r="K9" s="118">
        <v>10113</v>
      </c>
      <c r="L9" s="91">
        <v>6.754473260621281</v>
      </c>
      <c r="M9" s="59" t="s">
        <v>29</v>
      </c>
      <c r="N9" s="59" t="s">
        <v>37</v>
      </c>
      <c r="O9" s="55" t="s">
        <v>18</v>
      </c>
      <c r="P9" s="117">
        <v>179</v>
      </c>
      <c r="Q9" s="118">
        <v>9863</v>
      </c>
      <c r="R9" s="117">
        <v>191</v>
      </c>
      <c r="S9" s="118">
        <v>11243</v>
      </c>
      <c r="T9" s="247">
        <v>7.509200323263626</v>
      </c>
      <c r="U9" s="117">
        <v>218</v>
      </c>
      <c r="V9" s="118">
        <v>12754</v>
      </c>
      <c r="W9" s="117">
        <v>212</v>
      </c>
      <c r="X9" s="117">
        <v>12863</v>
      </c>
      <c r="Y9" s="263">
        <v>0.09</v>
      </c>
      <c r="Z9" s="9" t="s">
        <v>307</v>
      </c>
      <c r="AA9" s="38" t="s">
        <v>306</v>
      </c>
      <c r="AB9" s="9" t="s">
        <v>288</v>
      </c>
      <c r="AC9" s="59"/>
      <c r="AD9" s="59"/>
      <c r="AE9" s="55"/>
    </row>
    <row r="10" spans="1:31" ht="15" customHeight="1">
      <c r="A10" s="114" t="s">
        <v>393</v>
      </c>
      <c r="B10" s="128">
        <v>57</v>
      </c>
      <c r="C10" s="135">
        <v>8951</v>
      </c>
      <c r="D10" s="134">
        <v>64</v>
      </c>
      <c r="E10" s="134">
        <v>10547</v>
      </c>
      <c r="F10" s="127">
        <v>65</v>
      </c>
      <c r="G10" s="135">
        <v>10721</v>
      </c>
      <c r="H10" s="117">
        <v>71</v>
      </c>
      <c r="I10" s="144">
        <v>10636</v>
      </c>
      <c r="J10" s="117">
        <v>81</v>
      </c>
      <c r="K10" s="118">
        <v>13370</v>
      </c>
      <c r="L10" s="91">
        <v>8.92982374117537</v>
      </c>
      <c r="M10" s="99" t="s">
        <v>18</v>
      </c>
      <c r="N10" s="55" t="s">
        <v>23</v>
      </c>
      <c r="O10" s="55" t="s">
        <v>21</v>
      </c>
      <c r="P10" s="117">
        <v>80</v>
      </c>
      <c r="Q10" s="118">
        <v>13046</v>
      </c>
      <c r="R10" s="117">
        <v>102</v>
      </c>
      <c r="S10" s="118">
        <v>16441</v>
      </c>
      <c r="T10" s="247">
        <v>10.98094481141842</v>
      </c>
      <c r="U10" s="117">
        <v>86</v>
      </c>
      <c r="V10" s="118">
        <v>15428</v>
      </c>
      <c r="W10" s="117">
        <v>105</v>
      </c>
      <c r="X10" s="117">
        <v>16326</v>
      </c>
      <c r="Y10" s="263">
        <v>0.115</v>
      </c>
      <c r="Z10" s="9" t="s">
        <v>288</v>
      </c>
      <c r="AA10" s="9"/>
      <c r="AB10" s="9"/>
      <c r="AC10" s="99"/>
      <c r="AD10" s="55"/>
      <c r="AE10" s="55"/>
    </row>
    <row r="11" spans="1:28" ht="15" customHeight="1">
      <c r="A11" s="159" t="s">
        <v>94</v>
      </c>
      <c r="B11" s="239">
        <v>1207</v>
      </c>
      <c r="C11" s="240">
        <v>85816</v>
      </c>
      <c r="D11" s="240">
        <v>1145</v>
      </c>
      <c r="E11" s="240">
        <v>82517</v>
      </c>
      <c r="F11" s="241">
        <v>1007</v>
      </c>
      <c r="G11" s="240">
        <v>77953</v>
      </c>
      <c r="H11" s="237">
        <v>1078</v>
      </c>
      <c r="I11" s="236">
        <v>74978</v>
      </c>
      <c r="J11" s="237">
        <v>1083</v>
      </c>
      <c r="K11" s="237">
        <v>70602</v>
      </c>
      <c r="L11" s="92">
        <v>47.155079713871615</v>
      </c>
      <c r="M11" s="234" t="s">
        <v>95</v>
      </c>
      <c r="N11" s="234" t="s">
        <v>95</v>
      </c>
      <c r="O11" s="234" t="s">
        <v>95</v>
      </c>
      <c r="P11" s="237">
        <v>1045</v>
      </c>
      <c r="Q11" s="237">
        <v>71164</v>
      </c>
      <c r="R11" s="237">
        <v>1017</v>
      </c>
      <c r="S11" s="237">
        <v>72651</v>
      </c>
      <c r="T11" s="248">
        <v>48.523606927459376</v>
      </c>
      <c r="U11" s="237">
        <v>1069</v>
      </c>
      <c r="V11" s="237">
        <v>76900</v>
      </c>
      <c r="W11" s="237">
        <v>965</v>
      </c>
      <c r="X11" s="237">
        <v>70019</v>
      </c>
      <c r="Y11" s="264">
        <v>0.492</v>
      </c>
      <c r="Z11" s="243" t="s">
        <v>350</v>
      </c>
      <c r="AA11" s="243" t="s">
        <v>350</v>
      </c>
      <c r="AB11" s="243" t="s">
        <v>350</v>
      </c>
    </row>
    <row r="12" spans="1:28" ht="1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52"/>
      <c r="X12" s="52"/>
      <c r="Y12" s="52"/>
      <c r="Z12" s="52"/>
      <c r="AA12" s="52"/>
      <c r="AB12" s="253"/>
    </row>
  </sheetData>
  <mergeCells count="13">
    <mergeCell ref="B3:C3"/>
    <mergeCell ref="F3:G3"/>
    <mergeCell ref="A3:A4"/>
    <mergeCell ref="D3:E3"/>
    <mergeCell ref="Z4:AB4"/>
    <mergeCell ref="H3:I3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AE12"/>
  <sheetViews>
    <sheetView workbookViewId="0" topLeftCell="A1">
      <selection activeCell="A34" sqref="A34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28" customFormat="1" ht="15" customHeight="1">
      <c r="A1" s="305" t="s">
        <v>400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39" t="s">
        <v>118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/>
      <c r="O2" s="357"/>
      <c r="P2" s="43"/>
      <c r="Q2" s="52"/>
      <c r="R2" s="43"/>
      <c r="S2" s="52"/>
      <c r="T2" s="52"/>
      <c r="U2" s="52"/>
      <c r="V2" s="52"/>
      <c r="W2" s="52"/>
      <c r="X2" s="52"/>
      <c r="Y2" s="52"/>
      <c r="Z2" s="13"/>
      <c r="AA2" s="4"/>
      <c r="AB2" s="111" t="s">
        <v>260</v>
      </c>
    </row>
    <row r="3" spans="1:28" ht="15" customHeight="1" thickTop="1">
      <c r="A3" s="350" t="s">
        <v>85</v>
      </c>
      <c r="B3" s="353" t="s">
        <v>86</v>
      </c>
      <c r="C3" s="310"/>
      <c r="D3" s="353" t="s">
        <v>87</v>
      </c>
      <c r="E3" s="310"/>
      <c r="F3" s="353" t="s">
        <v>88</v>
      </c>
      <c r="G3" s="312"/>
      <c r="H3" s="353" t="s">
        <v>320</v>
      </c>
      <c r="I3" s="312"/>
      <c r="J3" s="358" t="s">
        <v>321</v>
      </c>
      <c r="K3" s="359"/>
      <c r="L3" s="359"/>
      <c r="M3" s="359"/>
      <c r="N3" s="359"/>
      <c r="O3" s="360"/>
      <c r="P3" s="309" t="s">
        <v>352</v>
      </c>
      <c r="Q3" s="312"/>
      <c r="R3" s="353" t="s">
        <v>284</v>
      </c>
      <c r="S3" s="366"/>
      <c r="T3" s="225"/>
      <c r="U3" s="310" t="s">
        <v>373</v>
      </c>
      <c r="V3" s="366"/>
      <c r="W3" s="309" t="s">
        <v>339</v>
      </c>
      <c r="X3" s="363"/>
      <c r="Y3" s="363"/>
      <c r="Z3" s="363"/>
      <c r="AA3" s="363"/>
      <c r="AB3" s="363"/>
    </row>
    <row r="4" spans="1:28" ht="15" customHeight="1">
      <c r="A4" s="354"/>
      <c r="B4" s="45" t="s">
        <v>90</v>
      </c>
      <c r="C4" s="45" t="s">
        <v>91</v>
      </c>
      <c r="D4" s="45" t="s">
        <v>90</v>
      </c>
      <c r="E4" s="45" t="s">
        <v>91</v>
      </c>
      <c r="F4" s="45" t="s">
        <v>90</v>
      </c>
      <c r="G4" s="100" t="s">
        <v>91</v>
      </c>
      <c r="H4" s="45" t="s">
        <v>90</v>
      </c>
      <c r="I4" s="100" t="s">
        <v>315</v>
      </c>
      <c r="J4" s="45" t="s">
        <v>90</v>
      </c>
      <c r="K4" s="44" t="s">
        <v>315</v>
      </c>
      <c r="L4" s="110" t="s">
        <v>84</v>
      </c>
      <c r="M4" s="361" t="s">
        <v>92</v>
      </c>
      <c r="N4" s="362"/>
      <c r="O4" s="362"/>
      <c r="P4" s="45" t="s">
        <v>90</v>
      </c>
      <c r="Q4" s="44" t="s">
        <v>315</v>
      </c>
      <c r="R4" s="45" t="s">
        <v>90</v>
      </c>
      <c r="S4" s="44" t="s">
        <v>315</v>
      </c>
      <c r="T4" s="110" t="s">
        <v>84</v>
      </c>
      <c r="U4" s="45" t="s">
        <v>90</v>
      </c>
      <c r="V4" s="44" t="s">
        <v>315</v>
      </c>
      <c r="W4" s="250" t="s">
        <v>317</v>
      </c>
      <c r="X4" s="251" t="s">
        <v>319</v>
      </c>
      <c r="Y4" s="250" t="s">
        <v>84</v>
      </c>
      <c r="Z4" s="355" t="s">
        <v>92</v>
      </c>
      <c r="AA4" s="356"/>
      <c r="AB4" s="356"/>
    </row>
    <row r="5" spans="1:31" ht="15" customHeight="1">
      <c r="A5" s="113" t="s">
        <v>93</v>
      </c>
      <c r="B5" s="123">
        <v>1070</v>
      </c>
      <c r="C5" s="133">
        <v>537569</v>
      </c>
      <c r="D5" s="139">
        <v>1071</v>
      </c>
      <c r="E5" s="133">
        <v>510529</v>
      </c>
      <c r="F5" s="130">
        <v>1071</v>
      </c>
      <c r="G5" s="133">
        <v>495823</v>
      </c>
      <c r="H5" s="130">
        <v>1234</v>
      </c>
      <c r="I5" s="133">
        <v>524269</v>
      </c>
      <c r="J5" s="142">
        <v>1473</v>
      </c>
      <c r="K5" s="123">
        <v>560258</v>
      </c>
      <c r="L5" s="90">
        <v>110.46575364073362</v>
      </c>
      <c r="M5" s="55" t="s">
        <v>18</v>
      </c>
      <c r="N5" s="55" t="s">
        <v>31</v>
      </c>
      <c r="O5" s="55" t="s">
        <v>20</v>
      </c>
      <c r="P5" s="142">
        <v>1247</v>
      </c>
      <c r="Q5" s="142">
        <v>530046</v>
      </c>
      <c r="R5" s="142">
        <v>1272</v>
      </c>
      <c r="S5" s="142">
        <v>507178</v>
      </c>
      <c r="T5" s="90">
        <v>100</v>
      </c>
      <c r="U5" s="142">
        <v>1162</v>
      </c>
      <c r="V5" s="142">
        <v>487554</v>
      </c>
      <c r="W5" s="142">
        <v>1059</v>
      </c>
      <c r="X5" s="142">
        <v>453187</v>
      </c>
      <c r="Y5" s="262">
        <v>1</v>
      </c>
      <c r="Z5" s="88" t="s">
        <v>288</v>
      </c>
      <c r="AA5" s="88" t="s">
        <v>299</v>
      </c>
      <c r="AB5" s="88" t="s">
        <v>289</v>
      </c>
      <c r="AC5" s="55"/>
      <c r="AD5" s="55"/>
      <c r="AE5" s="55"/>
    </row>
    <row r="6" spans="1:31" ht="15" customHeight="1">
      <c r="A6" s="114" t="s">
        <v>395</v>
      </c>
      <c r="B6" s="125">
        <v>54</v>
      </c>
      <c r="C6" s="134">
        <v>42883</v>
      </c>
      <c r="D6" s="125">
        <v>53</v>
      </c>
      <c r="E6" s="134">
        <v>44114</v>
      </c>
      <c r="F6" s="127">
        <v>50</v>
      </c>
      <c r="G6" s="135">
        <v>40118</v>
      </c>
      <c r="H6" s="117">
        <v>59</v>
      </c>
      <c r="I6" s="144">
        <v>40125</v>
      </c>
      <c r="J6" s="169">
        <v>82</v>
      </c>
      <c r="K6" s="117">
        <v>45754</v>
      </c>
      <c r="L6" s="91">
        <v>9.021290355654228</v>
      </c>
      <c r="M6" s="55" t="s">
        <v>31</v>
      </c>
      <c r="N6" s="55" t="s">
        <v>20</v>
      </c>
      <c r="O6" s="55" t="s">
        <v>18</v>
      </c>
      <c r="P6" s="169">
        <v>67</v>
      </c>
      <c r="Q6" s="117">
        <v>39035</v>
      </c>
      <c r="R6" s="169">
        <v>84</v>
      </c>
      <c r="S6" s="117">
        <v>41332</v>
      </c>
      <c r="T6" s="247">
        <v>8.149407111507202</v>
      </c>
      <c r="U6" s="169">
        <v>60</v>
      </c>
      <c r="V6" s="117">
        <v>36890</v>
      </c>
      <c r="W6" s="117">
        <v>61</v>
      </c>
      <c r="X6" s="117">
        <v>36177</v>
      </c>
      <c r="Y6" s="263">
        <v>0.08</v>
      </c>
      <c r="Z6" s="9" t="s">
        <v>299</v>
      </c>
      <c r="AA6" s="9" t="s">
        <v>289</v>
      </c>
      <c r="AB6" s="9" t="s">
        <v>293</v>
      </c>
      <c r="AC6" s="55"/>
      <c r="AD6" s="55"/>
      <c r="AE6" s="55"/>
    </row>
    <row r="7" spans="1:31" ht="15" customHeight="1">
      <c r="A7" s="114" t="s">
        <v>396</v>
      </c>
      <c r="B7" s="125">
        <v>24</v>
      </c>
      <c r="C7" s="134">
        <v>46293</v>
      </c>
      <c r="D7" s="125">
        <v>53</v>
      </c>
      <c r="E7" s="134">
        <v>47613</v>
      </c>
      <c r="F7" s="127">
        <v>22</v>
      </c>
      <c r="G7" s="135">
        <v>56083</v>
      </c>
      <c r="H7" s="117">
        <v>18</v>
      </c>
      <c r="I7" s="144">
        <v>54166</v>
      </c>
      <c r="J7" s="169">
        <v>23</v>
      </c>
      <c r="K7" s="117">
        <v>61496</v>
      </c>
      <c r="L7" s="91">
        <v>12.12513161059825</v>
      </c>
      <c r="M7" s="55" t="s">
        <v>18</v>
      </c>
      <c r="N7" s="55" t="s">
        <v>31</v>
      </c>
      <c r="O7" s="55" t="s">
        <v>20</v>
      </c>
      <c r="P7" s="169">
        <v>19</v>
      </c>
      <c r="Q7" s="117">
        <v>58815</v>
      </c>
      <c r="R7" s="169">
        <v>16</v>
      </c>
      <c r="S7" s="117">
        <v>50200</v>
      </c>
      <c r="T7" s="247">
        <v>9.89790566625524</v>
      </c>
      <c r="U7" s="169">
        <v>18</v>
      </c>
      <c r="V7" s="117">
        <v>54795</v>
      </c>
      <c r="W7" s="117">
        <v>19</v>
      </c>
      <c r="X7" s="117">
        <v>60453</v>
      </c>
      <c r="Y7" s="263">
        <v>0.133</v>
      </c>
      <c r="Z7" s="9" t="s">
        <v>288</v>
      </c>
      <c r="AA7" s="9" t="s">
        <v>299</v>
      </c>
      <c r="AB7" s="9" t="s">
        <v>291</v>
      </c>
      <c r="AC7" s="55"/>
      <c r="AD7" s="55"/>
      <c r="AE7" s="55"/>
    </row>
    <row r="8" spans="1:31" ht="15" customHeight="1">
      <c r="A8" s="114" t="s">
        <v>397</v>
      </c>
      <c r="B8" s="125">
        <v>18</v>
      </c>
      <c r="C8" s="134">
        <v>34707</v>
      </c>
      <c r="D8" s="125">
        <v>16</v>
      </c>
      <c r="E8" s="134">
        <v>31351</v>
      </c>
      <c r="F8" s="127">
        <v>15</v>
      </c>
      <c r="G8" s="135">
        <v>31874</v>
      </c>
      <c r="H8" s="117">
        <v>12</v>
      </c>
      <c r="I8" s="144">
        <v>26957</v>
      </c>
      <c r="J8" s="169">
        <v>12</v>
      </c>
      <c r="K8" s="117">
        <v>27438</v>
      </c>
      <c r="L8" s="91">
        <v>5.409934973520144</v>
      </c>
      <c r="M8" s="55" t="s">
        <v>18</v>
      </c>
      <c r="N8" s="55" t="s">
        <v>31</v>
      </c>
      <c r="O8" s="55"/>
      <c r="P8" s="169">
        <v>13</v>
      </c>
      <c r="Q8" s="117">
        <v>28722</v>
      </c>
      <c r="R8" s="169">
        <v>13</v>
      </c>
      <c r="S8" s="117">
        <v>26814</v>
      </c>
      <c r="T8" s="247">
        <v>5.286901245716494</v>
      </c>
      <c r="U8" s="169">
        <v>14</v>
      </c>
      <c r="V8" s="117">
        <v>28333</v>
      </c>
      <c r="W8" s="117">
        <v>15</v>
      </c>
      <c r="X8" s="117">
        <v>30924</v>
      </c>
      <c r="Y8" s="263">
        <v>0.068</v>
      </c>
      <c r="Z8" s="9" t="s">
        <v>288</v>
      </c>
      <c r="AA8" s="9"/>
      <c r="AB8" s="9"/>
      <c r="AC8" s="55"/>
      <c r="AD8" s="55"/>
      <c r="AE8" s="55"/>
    </row>
    <row r="9" spans="1:31" ht="15" customHeight="1">
      <c r="A9" s="114" t="s">
        <v>398</v>
      </c>
      <c r="B9" s="125">
        <v>50</v>
      </c>
      <c r="C9" s="134">
        <v>16165</v>
      </c>
      <c r="D9" s="125">
        <v>40</v>
      </c>
      <c r="E9" s="134">
        <v>14698</v>
      </c>
      <c r="F9" s="127">
        <v>42</v>
      </c>
      <c r="G9" s="135">
        <v>15351</v>
      </c>
      <c r="H9" s="117">
        <v>48</v>
      </c>
      <c r="I9" s="144">
        <v>15862</v>
      </c>
      <c r="J9" s="169">
        <v>48</v>
      </c>
      <c r="K9" s="117">
        <v>15141</v>
      </c>
      <c r="L9" s="91">
        <v>2.9853424241587767</v>
      </c>
      <c r="M9" s="55" t="s">
        <v>18</v>
      </c>
      <c r="N9" s="55" t="s">
        <v>20</v>
      </c>
      <c r="O9" s="55" t="s">
        <v>31</v>
      </c>
      <c r="P9" s="169">
        <v>45</v>
      </c>
      <c r="Q9" s="117">
        <v>14933</v>
      </c>
      <c r="R9" s="169">
        <v>44</v>
      </c>
      <c r="S9" s="117">
        <v>12228</v>
      </c>
      <c r="T9" s="247">
        <v>2.410987858306157</v>
      </c>
      <c r="U9" s="169">
        <v>37</v>
      </c>
      <c r="V9" s="117">
        <v>11634</v>
      </c>
      <c r="W9" s="117">
        <v>37</v>
      </c>
      <c r="X9" s="117">
        <v>11626</v>
      </c>
      <c r="Y9" s="263">
        <v>0.026</v>
      </c>
      <c r="Z9" s="9" t="s">
        <v>288</v>
      </c>
      <c r="AA9" s="9" t="s">
        <v>289</v>
      </c>
      <c r="AB9" s="9" t="s">
        <v>425</v>
      </c>
      <c r="AC9" s="55"/>
      <c r="AD9" s="55"/>
      <c r="AE9" s="55"/>
    </row>
    <row r="10" spans="1:31" ht="15" customHeight="1">
      <c r="A10" s="114" t="s">
        <v>399</v>
      </c>
      <c r="B10" s="125">
        <v>18</v>
      </c>
      <c r="C10" s="134">
        <v>15290</v>
      </c>
      <c r="D10" s="125">
        <v>21</v>
      </c>
      <c r="E10" s="134">
        <v>13971</v>
      </c>
      <c r="F10" s="127">
        <v>11</v>
      </c>
      <c r="G10" s="135">
        <v>9357</v>
      </c>
      <c r="H10" s="118">
        <v>13</v>
      </c>
      <c r="I10" s="144">
        <v>11629</v>
      </c>
      <c r="J10" s="169">
        <v>13</v>
      </c>
      <c r="K10" s="117">
        <v>12460</v>
      </c>
      <c r="L10" s="91">
        <v>2.4567311673613603</v>
      </c>
      <c r="M10" s="55" t="s">
        <v>21</v>
      </c>
      <c r="N10" s="99" t="s">
        <v>38</v>
      </c>
      <c r="O10" s="55" t="s">
        <v>31</v>
      </c>
      <c r="P10" s="169">
        <v>14</v>
      </c>
      <c r="Q10" s="117">
        <v>12208</v>
      </c>
      <c r="R10" s="169">
        <v>16</v>
      </c>
      <c r="S10" s="117">
        <v>10979</v>
      </c>
      <c r="T10" s="247">
        <v>2.1647232332632727</v>
      </c>
      <c r="U10" s="169">
        <v>16</v>
      </c>
      <c r="V10" s="117">
        <v>12371</v>
      </c>
      <c r="W10" s="117">
        <v>15</v>
      </c>
      <c r="X10" s="117">
        <v>9451</v>
      </c>
      <c r="Y10" s="263">
        <v>0.021</v>
      </c>
      <c r="Z10" s="9" t="s">
        <v>289</v>
      </c>
      <c r="AA10" s="9" t="s">
        <v>291</v>
      </c>
      <c r="AB10" s="9" t="s">
        <v>299</v>
      </c>
      <c r="AC10" s="55"/>
      <c r="AD10" s="99"/>
      <c r="AE10" s="55"/>
    </row>
    <row r="11" spans="1:28" s="52" customFormat="1" ht="15" customHeight="1">
      <c r="A11" s="159" t="s">
        <v>101</v>
      </c>
      <c r="B11" s="241">
        <v>906</v>
      </c>
      <c r="C11" s="240">
        <v>382231</v>
      </c>
      <c r="D11" s="241">
        <v>888</v>
      </c>
      <c r="E11" s="240">
        <v>358782</v>
      </c>
      <c r="F11" s="241">
        <v>931</v>
      </c>
      <c r="G11" s="240">
        <v>343040</v>
      </c>
      <c r="H11" s="237">
        <v>1084</v>
      </c>
      <c r="I11" s="236">
        <v>375530</v>
      </c>
      <c r="J11" s="242">
        <v>1295</v>
      </c>
      <c r="K11" s="237">
        <v>397969</v>
      </c>
      <c r="L11" s="92">
        <v>78.46732310944087</v>
      </c>
      <c r="M11" s="234" t="s">
        <v>95</v>
      </c>
      <c r="N11" s="234" t="s">
        <v>95</v>
      </c>
      <c r="O11" s="234" t="s">
        <v>95</v>
      </c>
      <c r="P11" s="242">
        <v>1089</v>
      </c>
      <c r="Q11" s="237">
        <v>376333</v>
      </c>
      <c r="R11" s="242">
        <v>1099</v>
      </c>
      <c r="S11" s="237">
        <v>365625</v>
      </c>
      <c r="T11" s="248">
        <v>72.09007488495163</v>
      </c>
      <c r="U11" s="242">
        <v>1017</v>
      </c>
      <c r="V11" s="237">
        <v>343531</v>
      </c>
      <c r="W11" s="237">
        <v>912</v>
      </c>
      <c r="X11" s="237">
        <v>304556</v>
      </c>
      <c r="Y11" s="264">
        <v>0.672</v>
      </c>
      <c r="Z11" s="243" t="s">
        <v>350</v>
      </c>
      <c r="AA11" s="243" t="s">
        <v>350</v>
      </c>
      <c r="AB11" s="243" t="s">
        <v>350</v>
      </c>
    </row>
    <row r="12" spans="1:28" s="52" customFormat="1" ht="1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AB12" s="253"/>
    </row>
  </sheetData>
  <mergeCells count="13">
    <mergeCell ref="D3:E3"/>
    <mergeCell ref="B3:C3"/>
    <mergeCell ref="F3:G3"/>
    <mergeCell ref="A3:A4"/>
    <mergeCell ref="Z4:AB4"/>
    <mergeCell ref="H3:I3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AE12"/>
  <sheetViews>
    <sheetView workbookViewId="0" topLeftCell="A1">
      <selection activeCell="A34" sqref="A34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28" customFormat="1" ht="15" customHeight="1">
      <c r="A1" s="305" t="s">
        <v>417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 thickBot="1">
      <c r="A2" s="39" t="s">
        <v>118</v>
      </c>
      <c r="B2" s="43"/>
      <c r="C2" s="43"/>
      <c r="D2" s="43"/>
      <c r="E2" s="43"/>
      <c r="F2" s="43"/>
      <c r="G2" s="43"/>
      <c r="H2" s="63"/>
      <c r="I2" s="43"/>
      <c r="J2" s="43"/>
      <c r="K2" s="52"/>
      <c r="L2" s="52"/>
      <c r="M2" s="13"/>
      <c r="N2" s="357"/>
      <c r="O2" s="357"/>
      <c r="P2" s="43"/>
      <c r="Q2" s="52"/>
      <c r="R2" s="43"/>
      <c r="S2" s="52"/>
      <c r="T2" s="52"/>
      <c r="U2" s="52"/>
      <c r="V2" s="52"/>
      <c r="W2" s="52"/>
      <c r="X2" s="43"/>
      <c r="Y2" s="52"/>
      <c r="Z2" s="13"/>
      <c r="AA2" s="4"/>
      <c r="AB2" s="111" t="s">
        <v>406</v>
      </c>
    </row>
    <row r="3" spans="1:28" ht="15" customHeight="1" thickTop="1">
      <c r="A3" s="350" t="s">
        <v>85</v>
      </c>
      <c r="B3" s="363" t="s">
        <v>86</v>
      </c>
      <c r="C3" s="310"/>
      <c r="D3" s="353" t="s">
        <v>87</v>
      </c>
      <c r="E3" s="310"/>
      <c r="F3" s="353" t="s">
        <v>88</v>
      </c>
      <c r="G3" s="312"/>
      <c r="H3" s="353" t="s">
        <v>89</v>
      </c>
      <c r="I3" s="312"/>
      <c r="J3" s="358" t="s">
        <v>321</v>
      </c>
      <c r="K3" s="359"/>
      <c r="L3" s="359"/>
      <c r="M3" s="359"/>
      <c r="N3" s="359"/>
      <c r="O3" s="360"/>
      <c r="P3" s="309" t="s">
        <v>352</v>
      </c>
      <c r="Q3" s="312"/>
      <c r="R3" s="353" t="s">
        <v>284</v>
      </c>
      <c r="S3" s="366"/>
      <c r="T3" s="225"/>
      <c r="U3" s="310" t="s">
        <v>353</v>
      </c>
      <c r="V3" s="366"/>
      <c r="W3" s="309" t="s">
        <v>339</v>
      </c>
      <c r="X3" s="363"/>
      <c r="Y3" s="363"/>
      <c r="Z3" s="363"/>
      <c r="AA3" s="363"/>
      <c r="AB3" s="363"/>
    </row>
    <row r="4" spans="1:28" ht="15" customHeight="1">
      <c r="A4" s="354"/>
      <c r="B4" s="46" t="s">
        <v>90</v>
      </c>
      <c r="C4" s="45" t="s">
        <v>91</v>
      </c>
      <c r="D4" s="45" t="s">
        <v>90</v>
      </c>
      <c r="E4" s="45" t="s">
        <v>91</v>
      </c>
      <c r="F4" s="45" t="s">
        <v>90</v>
      </c>
      <c r="G4" s="100" t="s">
        <v>91</v>
      </c>
      <c r="H4" s="45" t="s">
        <v>90</v>
      </c>
      <c r="I4" s="100" t="s">
        <v>91</v>
      </c>
      <c r="J4" s="45" t="s">
        <v>90</v>
      </c>
      <c r="K4" s="44" t="s">
        <v>315</v>
      </c>
      <c r="L4" s="110" t="s">
        <v>84</v>
      </c>
      <c r="M4" s="361" t="s">
        <v>92</v>
      </c>
      <c r="N4" s="362"/>
      <c r="O4" s="362"/>
      <c r="P4" s="45" t="s">
        <v>90</v>
      </c>
      <c r="Q4" s="44" t="s">
        <v>316</v>
      </c>
      <c r="R4" s="45" t="s">
        <v>90</v>
      </c>
      <c r="S4" s="44" t="s">
        <v>315</v>
      </c>
      <c r="T4" s="110" t="s">
        <v>84</v>
      </c>
      <c r="U4" s="45" t="s">
        <v>90</v>
      </c>
      <c r="V4" s="44" t="s">
        <v>315</v>
      </c>
      <c r="W4" s="250" t="s">
        <v>317</v>
      </c>
      <c r="X4" s="251" t="s">
        <v>408</v>
      </c>
      <c r="Y4" s="250" t="s">
        <v>84</v>
      </c>
      <c r="Z4" s="355" t="s">
        <v>92</v>
      </c>
      <c r="AA4" s="356"/>
      <c r="AB4" s="356"/>
    </row>
    <row r="5" spans="1:31" ht="15" customHeight="1">
      <c r="A5" s="143" t="s">
        <v>93</v>
      </c>
      <c r="B5" s="123">
        <v>198</v>
      </c>
      <c r="C5" s="133">
        <v>183321</v>
      </c>
      <c r="D5" s="139">
        <v>208</v>
      </c>
      <c r="E5" s="133">
        <v>204848</v>
      </c>
      <c r="F5" s="130">
        <v>210</v>
      </c>
      <c r="G5" s="133">
        <v>218675</v>
      </c>
      <c r="H5" s="130">
        <v>264</v>
      </c>
      <c r="I5" s="133">
        <v>256177</v>
      </c>
      <c r="J5" s="142">
        <v>261</v>
      </c>
      <c r="K5" s="123">
        <v>243744</v>
      </c>
      <c r="L5" s="90">
        <v>100.28553795515326</v>
      </c>
      <c r="M5" s="55" t="s">
        <v>18</v>
      </c>
      <c r="N5" s="55" t="s">
        <v>31</v>
      </c>
      <c r="O5" s="55" t="s">
        <v>20</v>
      </c>
      <c r="P5" s="142">
        <v>5912</v>
      </c>
      <c r="Q5" s="142">
        <v>246705</v>
      </c>
      <c r="R5" s="142">
        <v>5793</v>
      </c>
      <c r="S5" s="142">
        <v>243050</v>
      </c>
      <c r="T5" s="90">
        <v>100</v>
      </c>
      <c r="U5" s="142">
        <v>5612</v>
      </c>
      <c r="V5" s="142">
        <v>246953</v>
      </c>
      <c r="W5" s="142">
        <v>5319</v>
      </c>
      <c r="X5" s="142">
        <v>221127</v>
      </c>
      <c r="Y5" s="262">
        <v>1</v>
      </c>
      <c r="Z5" s="259" t="s">
        <v>288</v>
      </c>
      <c r="AA5" s="88" t="s">
        <v>299</v>
      </c>
      <c r="AB5" s="88" t="s">
        <v>289</v>
      </c>
      <c r="AC5" s="55"/>
      <c r="AD5" s="55"/>
      <c r="AE5" s="55"/>
    </row>
    <row r="6" spans="1:31" ht="15" customHeight="1">
      <c r="A6" s="114" t="s">
        <v>409</v>
      </c>
      <c r="B6" s="125">
        <v>28</v>
      </c>
      <c r="C6" s="134">
        <v>30730</v>
      </c>
      <c r="D6" s="125">
        <v>29</v>
      </c>
      <c r="E6" s="134">
        <v>36170</v>
      </c>
      <c r="F6" s="127">
        <v>23</v>
      </c>
      <c r="G6" s="135">
        <v>33806</v>
      </c>
      <c r="H6" s="117">
        <v>33</v>
      </c>
      <c r="I6" s="144">
        <v>38974</v>
      </c>
      <c r="J6" s="117">
        <v>30</v>
      </c>
      <c r="K6" s="144">
        <v>29170</v>
      </c>
      <c r="L6" s="117">
        <v>12.0016457519029</v>
      </c>
      <c r="M6" s="144" t="s">
        <v>18</v>
      </c>
      <c r="N6" s="117" t="s">
        <v>31</v>
      </c>
      <c r="O6" s="144" t="s">
        <v>21</v>
      </c>
      <c r="P6" s="117">
        <v>672</v>
      </c>
      <c r="Q6" s="144">
        <v>25056</v>
      </c>
      <c r="R6" s="169">
        <v>680</v>
      </c>
      <c r="S6" s="117">
        <v>24343</v>
      </c>
      <c r="T6" s="176">
        <v>10.015634643077556</v>
      </c>
      <c r="U6" s="169">
        <v>691</v>
      </c>
      <c r="V6" s="117">
        <v>26516</v>
      </c>
      <c r="W6" s="117">
        <v>662</v>
      </c>
      <c r="X6" s="117">
        <v>23448</v>
      </c>
      <c r="Y6" s="263">
        <v>0.106</v>
      </c>
      <c r="Z6" s="38" t="s">
        <v>288</v>
      </c>
      <c r="AA6" s="9" t="s">
        <v>299</v>
      </c>
      <c r="AB6" s="9" t="s">
        <v>289</v>
      </c>
      <c r="AC6" s="55"/>
      <c r="AD6" s="55"/>
      <c r="AE6" s="55"/>
    </row>
    <row r="7" spans="1:31" ht="15" customHeight="1">
      <c r="A7" s="114" t="s">
        <v>410</v>
      </c>
      <c r="B7" s="125">
        <v>14</v>
      </c>
      <c r="C7" s="134">
        <v>15891</v>
      </c>
      <c r="D7" s="125">
        <v>17</v>
      </c>
      <c r="E7" s="134">
        <v>17173</v>
      </c>
      <c r="F7" s="127">
        <v>15</v>
      </c>
      <c r="G7" s="135">
        <v>14634</v>
      </c>
      <c r="H7" s="117">
        <v>14</v>
      </c>
      <c r="I7" s="144">
        <v>16676</v>
      </c>
      <c r="J7" s="117">
        <v>16</v>
      </c>
      <c r="K7" s="144">
        <v>15053</v>
      </c>
      <c r="L7" s="117">
        <v>6.193375848590825</v>
      </c>
      <c r="M7" s="144" t="s">
        <v>18</v>
      </c>
      <c r="N7" s="117" t="s">
        <v>20</v>
      </c>
      <c r="O7" s="144" t="s">
        <v>21</v>
      </c>
      <c r="P7" s="117">
        <v>410</v>
      </c>
      <c r="Q7" s="144">
        <v>12943</v>
      </c>
      <c r="R7" s="169">
        <v>355</v>
      </c>
      <c r="S7" s="117">
        <v>11416</v>
      </c>
      <c r="T7" s="176">
        <v>4.69697593087842</v>
      </c>
      <c r="U7" s="169">
        <v>366</v>
      </c>
      <c r="V7" s="117">
        <v>13153</v>
      </c>
      <c r="W7" s="117">
        <v>319</v>
      </c>
      <c r="X7" s="117">
        <v>11037</v>
      </c>
      <c r="Y7" s="263">
        <v>0.05</v>
      </c>
      <c r="Z7" s="38" t="s">
        <v>288</v>
      </c>
      <c r="AA7" s="9" t="s">
        <v>289</v>
      </c>
      <c r="AB7" s="9" t="s">
        <v>299</v>
      </c>
      <c r="AC7" s="55"/>
      <c r="AD7" s="55"/>
      <c r="AE7" s="55"/>
    </row>
    <row r="8" spans="1:31" ht="15" customHeight="1">
      <c r="A8" s="114" t="s">
        <v>411</v>
      </c>
      <c r="B8" s="125">
        <v>2</v>
      </c>
      <c r="C8" s="134">
        <v>3700</v>
      </c>
      <c r="D8" s="125">
        <v>1</v>
      </c>
      <c r="E8" s="134">
        <v>2553</v>
      </c>
      <c r="F8" s="127">
        <v>1</v>
      </c>
      <c r="G8" s="135">
        <v>2212</v>
      </c>
      <c r="H8" s="117">
        <v>1</v>
      </c>
      <c r="I8" s="144">
        <v>1858</v>
      </c>
      <c r="J8" s="117">
        <v>1</v>
      </c>
      <c r="K8" s="144">
        <v>1176</v>
      </c>
      <c r="L8" s="117">
        <v>0.48385105945278745</v>
      </c>
      <c r="M8" s="144" t="s">
        <v>18</v>
      </c>
      <c r="N8" s="117" t="s">
        <v>407</v>
      </c>
      <c r="O8" s="144" t="s">
        <v>31</v>
      </c>
      <c r="P8" s="117">
        <v>15</v>
      </c>
      <c r="Q8" s="144">
        <v>1418</v>
      </c>
      <c r="R8" s="169">
        <v>13</v>
      </c>
      <c r="S8" s="117">
        <v>905</v>
      </c>
      <c r="T8" s="176">
        <v>0.3723513680312693</v>
      </c>
      <c r="U8" s="169">
        <v>10</v>
      </c>
      <c r="V8" s="117">
        <v>810</v>
      </c>
      <c r="W8" s="117">
        <v>11</v>
      </c>
      <c r="X8" s="117">
        <v>673</v>
      </c>
      <c r="Y8" s="263">
        <v>0.003</v>
      </c>
      <c r="Z8" s="38" t="s">
        <v>412</v>
      </c>
      <c r="AA8" s="9" t="s">
        <v>413</v>
      </c>
      <c r="AB8" s="38" t="s">
        <v>414</v>
      </c>
      <c r="AC8" s="55"/>
      <c r="AD8" s="59"/>
      <c r="AE8" s="59"/>
    </row>
    <row r="9" spans="1:31" ht="15" customHeight="1">
      <c r="A9" s="114" t="s">
        <v>415</v>
      </c>
      <c r="B9" s="125">
        <v>6</v>
      </c>
      <c r="C9" s="134">
        <v>3893</v>
      </c>
      <c r="D9" s="125">
        <v>4</v>
      </c>
      <c r="E9" s="134">
        <v>3780</v>
      </c>
      <c r="F9" s="127">
        <v>3</v>
      </c>
      <c r="G9" s="135">
        <v>3086</v>
      </c>
      <c r="H9" s="117">
        <v>3</v>
      </c>
      <c r="I9" s="144">
        <v>4040</v>
      </c>
      <c r="J9" s="117">
        <v>4</v>
      </c>
      <c r="K9" s="144">
        <v>3519</v>
      </c>
      <c r="L9" s="117">
        <v>1.447850236576836</v>
      </c>
      <c r="M9" s="144" t="s">
        <v>18</v>
      </c>
      <c r="N9" s="117" t="s">
        <v>31</v>
      </c>
      <c r="O9" s="144" t="s">
        <v>21</v>
      </c>
      <c r="P9" s="117">
        <v>91</v>
      </c>
      <c r="Q9" s="144">
        <v>5366</v>
      </c>
      <c r="R9" s="169">
        <v>92</v>
      </c>
      <c r="S9" s="117">
        <v>3858</v>
      </c>
      <c r="T9" s="176">
        <v>1.5873277103476653</v>
      </c>
      <c r="U9" s="169">
        <v>73</v>
      </c>
      <c r="V9" s="117">
        <v>4969</v>
      </c>
      <c r="W9" s="117">
        <v>94</v>
      </c>
      <c r="X9" s="117">
        <v>3648</v>
      </c>
      <c r="Y9" s="263">
        <v>0.016</v>
      </c>
      <c r="Z9" s="38" t="s">
        <v>288</v>
      </c>
      <c r="AA9" s="9" t="s">
        <v>299</v>
      </c>
      <c r="AB9" s="9" t="s">
        <v>289</v>
      </c>
      <c r="AC9" s="55"/>
      <c r="AD9" s="55"/>
      <c r="AE9" s="55"/>
    </row>
    <row r="10" spans="1:31" ht="15" customHeight="1">
      <c r="A10" s="114" t="s">
        <v>416</v>
      </c>
      <c r="B10" s="125">
        <v>6</v>
      </c>
      <c r="C10" s="134">
        <v>6221</v>
      </c>
      <c r="D10" s="125">
        <v>6</v>
      </c>
      <c r="E10" s="134">
        <v>5675</v>
      </c>
      <c r="F10" s="127">
        <v>6</v>
      </c>
      <c r="G10" s="135">
        <v>5562</v>
      </c>
      <c r="H10" s="117">
        <v>6</v>
      </c>
      <c r="I10" s="144">
        <v>5565</v>
      </c>
      <c r="J10" s="117">
        <v>6</v>
      </c>
      <c r="K10" s="144">
        <v>4925</v>
      </c>
      <c r="L10" s="117">
        <v>2.0263320304464103</v>
      </c>
      <c r="M10" s="144" t="s">
        <v>18</v>
      </c>
      <c r="N10" s="117" t="s">
        <v>20</v>
      </c>
      <c r="O10" s="144" t="s">
        <v>31</v>
      </c>
      <c r="P10" s="117">
        <v>118</v>
      </c>
      <c r="Q10" s="144">
        <v>3239</v>
      </c>
      <c r="R10" s="169">
        <v>127</v>
      </c>
      <c r="S10" s="117">
        <v>4386</v>
      </c>
      <c r="T10" s="176">
        <v>1.8045669615305495</v>
      </c>
      <c r="U10" s="169">
        <v>100</v>
      </c>
      <c r="V10" s="117">
        <v>2736</v>
      </c>
      <c r="W10" s="117">
        <v>76</v>
      </c>
      <c r="X10" s="117">
        <v>2058</v>
      </c>
      <c r="Y10" s="263">
        <v>0.009</v>
      </c>
      <c r="Z10" s="38" t="s">
        <v>288</v>
      </c>
      <c r="AA10" s="9" t="s">
        <v>289</v>
      </c>
      <c r="AB10" s="9" t="s">
        <v>299</v>
      </c>
      <c r="AC10" s="55"/>
      <c r="AD10" s="55"/>
      <c r="AE10" s="55"/>
    </row>
    <row r="11" spans="1:28" ht="15" customHeight="1">
      <c r="A11" s="159" t="s">
        <v>101</v>
      </c>
      <c r="B11" s="241">
        <v>142</v>
      </c>
      <c r="C11" s="240">
        <v>122886</v>
      </c>
      <c r="D11" s="241">
        <v>151</v>
      </c>
      <c r="E11" s="240">
        <v>139497</v>
      </c>
      <c r="F11" s="241">
        <v>162</v>
      </c>
      <c r="G11" s="240">
        <v>159375</v>
      </c>
      <c r="H11" s="237">
        <v>207</v>
      </c>
      <c r="I11" s="236">
        <v>189064</v>
      </c>
      <c r="J11" s="237">
        <v>204</v>
      </c>
      <c r="K11" s="236">
        <v>189901</v>
      </c>
      <c r="L11" s="237">
        <v>78.1324830281835</v>
      </c>
      <c r="M11" s="236" t="s">
        <v>95</v>
      </c>
      <c r="N11" s="237" t="s">
        <v>95</v>
      </c>
      <c r="O11" s="236" t="s">
        <v>95</v>
      </c>
      <c r="P11" s="237">
        <v>4606</v>
      </c>
      <c r="Q11" s="236">
        <v>198683</v>
      </c>
      <c r="R11" s="242">
        <v>4526</v>
      </c>
      <c r="S11" s="237">
        <v>198142</v>
      </c>
      <c r="T11" s="238">
        <v>81.52314338613455</v>
      </c>
      <c r="U11" s="242">
        <v>4372</v>
      </c>
      <c r="V11" s="237">
        <v>198769</v>
      </c>
      <c r="W11" s="237">
        <v>4157</v>
      </c>
      <c r="X11" s="237">
        <v>180263</v>
      </c>
      <c r="Y11" s="264">
        <v>0.815</v>
      </c>
      <c r="Z11" s="243" t="s">
        <v>350</v>
      </c>
      <c r="AA11" s="243" t="s">
        <v>350</v>
      </c>
      <c r="AB11" s="243" t="s">
        <v>350</v>
      </c>
    </row>
    <row r="12" spans="1:28" ht="1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52"/>
      <c r="X12" s="52"/>
      <c r="Y12" s="52"/>
      <c r="Z12" s="52"/>
      <c r="AA12" s="52"/>
      <c r="AB12" s="253"/>
    </row>
  </sheetData>
  <mergeCells count="13">
    <mergeCell ref="D3:E3"/>
    <mergeCell ref="B3:C3"/>
    <mergeCell ref="F3:G3"/>
    <mergeCell ref="A3:A4"/>
    <mergeCell ref="Z4:AB4"/>
    <mergeCell ref="H3:I3"/>
    <mergeCell ref="N2:O2"/>
    <mergeCell ref="J3:O3"/>
    <mergeCell ref="M4:O4"/>
    <mergeCell ref="P3:Q3"/>
    <mergeCell ref="R3:S3"/>
    <mergeCell ref="U3:V3"/>
    <mergeCell ref="W3:AB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I54"/>
  <sheetViews>
    <sheetView workbookViewId="0" topLeftCell="A1">
      <pane xSplit="2" ySplit="5" topLeftCell="C9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9.140625" defaultRowHeight="12"/>
  <cols>
    <col min="1" max="1" width="4.7109375" style="2" bestFit="1" customWidth="1"/>
    <col min="2" max="2" width="22.57421875" style="1" customWidth="1"/>
    <col min="3" max="6" width="9.140625" style="1" bestFit="1" customWidth="1"/>
    <col min="7" max="9" width="8.00390625" style="1" bestFit="1" customWidth="1"/>
    <col min="10" max="10" width="7.421875" style="1" bestFit="1" customWidth="1"/>
    <col min="11" max="11" width="8.7109375" style="1" customWidth="1"/>
    <col min="12" max="14" width="10.28125" style="1" bestFit="1" customWidth="1"/>
    <col min="15" max="17" width="14.140625" style="1" customWidth="1"/>
    <col min="18" max="18" width="13.00390625" style="1" bestFit="1" customWidth="1"/>
    <col min="19" max="21" width="10.7109375" style="1" customWidth="1"/>
    <col min="22" max="16384" width="9.140625" style="2" customWidth="1"/>
  </cols>
  <sheetData>
    <row r="1" spans="2:31" s="28" customFormat="1" ht="16.5" customHeight="1">
      <c r="B1" s="333" t="s">
        <v>330</v>
      </c>
      <c r="C1" s="333"/>
      <c r="D1" s="333"/>
      <c r="E1" s="333"/>
      <c r="F1" s="333"/>
      <c r="G1" s="333"/>
      <c r="H1" s="333"/>
      <c r="I1" s="333"/>
      <c r="J1" s="333"/>
      <c r="K1" s="153" t="s">
        <v>437</v>
      </c>
      <c r="L1" s="153"/>
      <c r="M1" s="153"/>
      <c r="N1" s="153"/>
      <c r="O1" s="153"/>
      <c r="P1" s="307"/>
      <c r="Q1" s="26"/>
      <c r="R1" s="26"/>
      <c r="S1" s="26"/>
      <c r="T1" s="26"/>
      <c r="U1" s="26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3.5" customHeight="1" thickBot="1">
      <c r="A2" s="21"/>
      <c r="B2" s="178"/>
      <c r="C2" s="29"/>
      <c r="D2" s="29"/>
      <c r="E2" s="29"/>
      <c r="F2" s="29"/>
      <c r="G2" s="29"/>
      <c r="H2" s="30"/>
      <c r="I2" s="30"/>
      <c r="J2" s="30"/>
      <c r="K2" s="29"/>
      <c r="L2" s="29"/>
      <c r="M2" s="29"/>
      <c r="N2" s="29"/>
      <c r="O2" s="29"/>
      <c r="P2" s="30"/>
      <c r="Q2" s="21"/>
      <c r="R2" s="21" t="s">
        <v>43</v>
      </c>
      <c r="S2" s="11"/>
      <c r="T2" s="11"/>
      <c r="U2" s="12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1" s="7" customFormat="1" ht="20.25" customHeight="1" thickTop="1">
      <c r="A3" s="336" t="s">
        <v>44</v>
      </c>
      <c r="B3" s="337"/>
      <c r="C3" s="334" t="s">
        <v>233</v>
      </c>
      <c r="D3" s="335"/>
      <c r="E3" s="335"/>
      <c r="F3" s="335"/>
      <c r="G3" s="335"/>
      <c r="H3" s="335"/>
      <c r="I3" s="335"/>
      <c r="J3" s="335"/>
      <c r="K3" s="33"/>
      <c r="L3" s="334" t="s">
        <v>47</v>
      </c>
      <c r="M3" s="335"/>
      <c r="N3" s="342"/>
      <c r="O3" s="102" t="s">
        <v>48</v>
      </c>
      <c r="P3" s="102" t="s">
        <v>49</v>
      </c>
      <c r="Q3" s="119" t="s">
        <v>50</v>
      </c>
      <c r="R3" s="175"/>
      <c r="S3" s="10"/>
      <c r="T3" s="10"/>
      <c r="U3" s="12"/>
    </row>
    <row r="4" spans="2:18" s="3" customFormat="1" ht="20.25" customHeight="1">
      <c r="B4" s="64"/>
      <c r="C4" s="343" t="s">
        <v>45</v>
      </c>
      <c r="D4" s="345" t="s">
        <v>46</v>
      </c>
      <c r="E4" s="346"/>
      <c r="F4" s="346"/>
      <c r="G4" s="346"/>
      <c r="H4" s="346"/>
      <c r="I4" s="346"/>
      <c r="J4" s="346"/>
      <c r="K4" s="42"/>
      <c r="L4" s="347" t="s">
        <v>52</v>
      </c>
      <c r="M4" s="316" t="s">
        <v>53</v>
      </c>
      <c r="N4" s="318" t="s">
        <v>54</v>
      </c>
      <c r="O4" s="37"/>
      <c r="P4" s="37"/>
      <c r="Q4" s="120"/>
      <c r="R4" s="41" t="s">
        <v>55</v>
      </c>
    </row>
    <row r="5" spans="1:20" s="7" customFormat="1" ht="20.25" customHeight="1">
      <c r="A5" s="320" t="s">
        <v>51</v>
      </c>
      <c r="B5" s="321"/>
      <c r="C5" s="344"/>
      <c r="D5" s="35" t="s">
        <v>197</v>
      </c>
      <c r="E5" s="35" t="s">
        <v>202</v>
      </c>
      <c r="F5" s="35" t="s">
        <v>201</v>
      </c>
      <c r="G5" s="35" t="s">
        <v>200</v>
      </c>
      <c r="H5" s="35" t="s">
        <v>199</v>
      </c>
      <c r="I5" s="35" t="s">
        <v>198</v>
      </c>
      <c r="J5" s="35" t="s">
        <v>203</v>
      </c>
      <c r="K5" s="154" t="s">
        <v>56</v>
      </c>
      <c r="L5" s="344"/>
      <c r="M5" s="317"/>
      <c r="N5" s="319"/>
      <c r="O5" s="81" t="s">
        <v>57</v>
      </c>
      <c r="P5" s="81" t="s">
        <v>58</v>
      </c>
      <c r="Q5" s="81" t="s">
        <v>59</v>
      </c>
      <c r="R5" s="40"/>
      <c r="S5" s="10"/>
      <c r="T5" s="13"/>
    </row>
    <row r="6" spans="1:21" s="7" customFormat="1" ht="20.25" customHeight="1">
      <c r="A6" s="340" t="s">
        <v>323</v>
      </c>
      <c r="B6" s="341"/>
      <c r="C6" s="75">
        <v>5369</v>
      </c>
      <c r="D6" s="74">
        <v>2209</v>
      </c>
      <c r="E6" s="74">
        <v>1279</v>
      </c>
      <c r="F6" s="74">
        <v>1041</v>
      </c>
      <c r="G6" s="74">
        <v>508</v>
      </c>
      <c r="H6" s="74">
        <v>158</v>
      </c>
      <c r="I6" s="74">
        <v>110</v>
      </c>
      <c r="J6" s="74">
        <v>43</v>
      </c>
      <c r="K6" s="79">
        <v>21</v>
      </c>
      <c r="L6" s="79">
        <v>36187</v>
      </c>
      <c r="M6" s="79">
        <v>18989</v>
      </c>
      <c r="N6" s="79">
        <v>17198</v>
      </c>
      <c r="O6" s="71">
        <v>162986676</v>
      </c>
      <c r="P6" s="71">
        <v>3953415</v>
      </c>
      <c r="Q6" s="71">
        <v>7832967</v>
      </c>
      <c r="R6" s="84">
        <v>337007</v>
      </c>
      <c r="S6" s="25"/>
      <c r="T6" s="25"/>
      <c r="U6" s="24"/>
    </row>
    <row r="7" spans="1:21" s="7" customFormat="1" ht="20.25" customHeight="1">
      <c r="A7" s="314" t="s">
        <v>324</v>
      </c>
      <c r="B7" s="315"/>
      <c r="C7" s="75">
        <v>5071</v>
      </c>
      <c r="D7" s="74">
        <v>2020</v>
      </c>
      <c r="E7" s="74">
        <v>1205</v>
      </c>
      <c r="F7" s="74">
        <v>1011</v>
      </c>
      <c r="G7" s="74">
        <v>488</v>
      </c>
      <c r="H7" s="74">
        <v>170</v>
      </c>
      <c r="I7" s="74">
        <v>107</v>
      </c>
      <c r="J7" s="74">
        <v>54</v>
      </c>
      <c r="K7" s="71">
        <v>16</v>
      </c>
      <c r="L7" s="71">
        <v>34935</v>
      </c>
      <c r="M7" s="71">
        <v>18307</v>
      </c>
      <c r="N7" s="71">
        <v>16628</v>
      </c>
      <c r="O7" s="71">
        <v>158335164</v>
      </c>
      <c r="P7" s="79">
        <v>5035012</v>
      </c>
      <c r="Q7" s="79">
        <v>7292429</v>
      </c>
      <c r="R7" s="11">
        <v>374945</v>
      </c>
      <c r="S7" s="25"/>
      <c r="T7" s="25"/>
      <c r="U7" s="24"/>
    </row>
    <row r="8" spans="1:21" s="7" customFormat="1" ht="20.25" customHeight="1">
      <c r="A8" s="348" t="s">
        <v>325</v>
      </c>
      <c r="B8" s="349"/>
      <c r="C8" s="73">
        <v>4882</v>
      </c>
      <c r="D8" s="77">
        <v>1811</v>
      </c>
      <c r="E8" s="77">
        <v>1106</v>
      </c>
      <c r="F8" s="77">
        <v>1059</v>
      </c>
      <c r="G8" s="77">
        <v>529</v>
      </c>
      <c r="H8" s="77">
        <v>191</v>
      </c>
      <c r="I8" s="77">
        <v>115</v>
      </c>
      <c r="J8" s="77">
        <v>51</v>
      </c>
      <c r="K8" s="72">
        <v>20</v>
      </c>
      <c r="L8" s="72">
        <v>36162</v>
      </c>
      <c r="M8" s="72">
        <v>18704</v>
      </c>
      <c r="N8" s="72">
        <v>17458</v>
      </c>
      <c r="O8" s="72">
        <v>137422511</v>
      </c>
      <c r="P8" s="78">
        <v>4255349</v>
      </c>
      <c r="Q8" s="78">
        <v>6405717</v>
      </c>
      <c r="R8" s="78">
        <v>0</v>
      </c>
      <c r="S8" s="14"/>
      <c r="T8" s="14"/>
      <c r="U8" s="14"/>
    </row>
    <row r="9" spans="1:21" s="7" customFormat="1" ht="20.25" customHeight="1">
      <c r="A9" s="338" t="s">
        <v>60</v>
      </c>
      <c r="B9" s="339"/>
      <c r="C9" s="73">
        <v>1287</v>
      </c>
      <c r="D9" s="77">
        <v>259</v>
      </c>
      <c r="E9" s="77">
        <v>298</v>
      </c>
      <c r="F9" s="77">
        <v>380</v>
      </c>
      <c r="G9" s="77">
        <v>203</v>
      </c>
      <c r="H9" s="77">
        <v>73</v>
      </c>
      <c r="I9" s="77">
        <v>44</v>
      </c>
      <c r="J9" s="77">
        <v>22</v>
      </c>
      <c r="K9" s="72">
        <v>8</v>
      </c>
      <c r="L9" s="72">
        <v>12588</v>
      </c>
      <c r="M9" s="72">
        <v>8266</v>
      </c>
      <c r="N9" s="72">
        <v>4322</v>
      </c>
      <c r="O9" s="72">
        <v>100519469</v>
      </c>
      <c r="P9" s="78">
        <v>2824262</v>
      </c>
      <c r="Q9" s="78">
        <v>2513933</v>
      </c>
      <c r="R9" s="78">
        <v>0</v>
      </c>
      <c r="S9" s="14"/>
      <c r="T9" s="14"/>
      <c r="U9" s="14"/>
    </row>
    <row r="10" spans="1:21" s="7" customFormat="1" ht="18.75" customHeight="1">
      <c r="A10" s="68" t="s">
        <v>62</v>
      </c>
      <c r="B10" s="65" t="s">
        <v>120</v>
      </c>
      <c r="C10" s="75">
        <v>11</v>
      </c>
      <c r="D10" s="74">
        <v>3</v>
      </c>
      <c r="E10" s="74">
        <v>0</v>
      </c>
      <c r="F10" s="74">
        <v>2</v>
      </c>
      <c r="G10" s="74">
        <v>2</v>
      </c>
      <c r="H10" s="74">
        <v>2</v>
      </c>
      <c r="I10" s="74">
        <v>0</v>
      </c>
      <c r="J10" s="74">
        <v>2</v>
      </c>
      <c r="K10" s="71">
        <v>0</v>
      </c>
      <c r="L10" s="71">
        <v>236</v>
      </c>
      <c r="M10" s="79">
        <v>161</v>
      </c>
      <c r="N10" s="79">
        <v>75</v>
      </c>
      <c r="O10" s="71">
        <v>1351094</v>
      </c>
      <c r="P10" s="79">
        <v>12298</v>
      </c>
      <c r="Q10" s="79">
        <v>60707</v>
      </c>
      <c r="R10" s="79">
        <v>0</v>
      </c>
      <c r="S10" s="14"/>
      <c r="T10" s="14"/>
      <c r="U10" s="15"/>
    </row>
    <row r="11" spans="1:21" s="7" customFormat="1" ht="14.25">
      <c r="A11" s="68" t="s">
        <v>63</v>
      </c>
      <c r="B11" s="220" t="s">
        <v>121</v>
      </c>
      <c r="C11" s="75">
        <v>25</v>
      </c>
      <c r="D11" s="74">
        <v>7</v>
      </c>
      <c r="E11" s="74">
        <v>5</v>
      </c>
      <c r="F11" s="74">
        <v>10</v>
      </c>
      <c r="G11" s="74">
        <v>3</v>
      </c>
      <c r="H11" s="74">
        <v>0</v>
      </c>
      <c r="I11" s="74">
        <v>0</v>
      </c>
      <c r="J11" s="74">
        <v>0</v>
      </c>
      <c r="K11" s="71">
        <v>0</v>
      </c>
      <c r="L11" s="71">
        <v>131</v>
      </c>
      <c r="M11" s="79">
        <v>80</v>
      </c>
      <c r="N11" s="79">
        <v>51</v>
      </c>
      <c r="O11" s="71">
        <v>537217</v>
      </c>
      <c r="P11" s="79">
        <v>12530</v>
      </c>
      <c r="Q11" s="79">
        <v>51368</v>
      </c>
      <c r="R11" s="79">
        <v>0</v>
      </c>
      <c r="S11" s="14"/>
      <c r="T11" s="14"/>
      <c r="U11" s="15"/>
    </row>
    <row r="12" spans="1:21" s="7" customFormat="1" ht="18.75" customHeight="1">
      <c r="A12" s="68" t="s">
        <v>64</v>
      </c>
      <c r="B12" s="220" t="s">
        <v>122</v>
      </c>
      <c r="C12" s="75">
        <v>126</v>
      </c>
      <c r="D12" s="74">
        <v>17</v>
      </c>
      <c r="E12" s="74">
        <v>18</v>
      </c>
      <c r="F12" s="74">
        <v>31</v>
      </c>
      <c r="G12" s="74">
        <v>31</v>
      </c>
      <c r="H12" s="74">
        <v>12</v>
      </c>
      <c r="I12" s="74">
        <v>9</v>
      </c>
      <c r="J12" s="74">
        <v>4</v>
      </c>
      <c r="K12" s="71">
        <v>4</v>
      </c>
      <c r="L12" s="71">
        <v>2258</v>
      </c>
      <c r="M12" s="79">
        <v>1307</v>
      </c>
      <c r="N12" s="79">
        <v>951</v>
      </c>
      <c r="O12" s="71">
        <v>35017538</v>
      </c>
      <c r="P12" s="79">
        <v>1011779</v>
      </c>
      <c r="Q12" s="79">
        <v>402503</v>
      </c>
      <c r="R12" s="79">
        <v>0</v>
      </c>
      <c r="S12" s="31"/>
      <c r="T12" s="31"/>
      <c r="U12" s="32"/>
    </row>
    <row r="13" spans="1:21" s="7" customFormat="1" ht="18.75" customHeight="1">
      <c r="A13" s="68" t="s">
        <v>65</v>
      </c>
      <c r="B13" s="65" t="s">
        <v>123</v>
      </c>
      <c r="C13" s="75">
        <v>184</v>
      </c>
      <c r="D13" s="74">
        <v>45</v>
      </c>
      <c r="E13" s="74">
        <v>30</v>
      </c>
      <c r="F13" s="74">
        <v>49</v>
      </c>
      <c r="G13" s="74">
        <v>29</v>
      </c>
      <c r="H13" s="74">
        <v>18</v>
      </c>
      <c r="I13" s="74">
        <v>6</v>
      </c>
      <c r="J13" s="74">
        <v>6</v>
      </c>
      <c r="K13" s="71">
        <v>1</v>
      </c>
      <c r="L13" s="71">
        <v>2061</v>
      </c>
      <c r="M13" s="79">
        <v>1189</v>
      </c>
      <c r="N13" s="79">
        <v>872</v>
      </c>
      <c r="O13" s="71">
        <v>16206816</v>
      </c>
      <c r="P13" s="79">
        <v>639689</v>
      </c>
      <c r="Q13" s="79">
        <v>320002</v>
      </c>
      <c r="R13" s="85">
        <v>0</v>
      </c>
      <c r="S13" s="10"/>
      <c r="T13" s="10"/>
      <c r="U13" s="16"/>
    </row>
    <row r="14" spans="1:21" s="7" customFormat="1" ht="18.75" customHeight="1">
      <c r="A14" s="68" t="s">
        <v>66</v>
      </c>
      <c r="B14" s="65" t="s">
        <v>124</v>
      </c>
      <c r="C14" s="75">
        <v>186</v>
      </c>
      <c r="D14" s="74">
        <v>34</v>
      </c>
      <c r="E14" s="74">
        <v>58</v>
      </c>
      <c r="F14" s="74">
        <v>54</v>
      </c>
      <c r="G14" s="74">
        <v>31</v>
      </c>
      <c r="H14" s="74">
        <v>6</v>
      </c>
      <c r="I14" s="74">
        <v>1</v>
      </c>
      <c r="J14" s="74">
        <v>2</v>
      </c>
      <c r="K14" s="71">
        <v>0</v>
      </c>
      <c r="L14" s="71">
        <v>1261</v>
      </c>
      <c r="M14" s="79">
        <v>920</v>
      </c>
      <c r="N14" s="79">
        <v>341</v>
      </c>
      <c r="O14" s="71">
        <v>8983609</v>
      </c>
      <c r="P14" s="79">
        <v>173153</v>
      </c>
      <c r="Q14" s="79">
        <v>273946</v>
      </c>
      <c r="R14" s="85">
        <v>0</v>
      </c>
      <c r="S14" s="3"/>
      <c r="T14" s="3"/>
      <c r="U14" s="3"/>
    </row>
    <row r="15" spans="1:25" ht="18.75" customHeight="1">
      <c r="A15" s="68" t="s">
        <v>67</v>
      </c>
      <c r="B15" s="65" t="s">
        <v>125</v>
      </c>
      <c r="C15" s="75">
        <v>35</v>
      </c>
      <c r="D15" s="74">
        <v>4</v>
      </c>
      <c r="E15" s="74">
        <v>9</v>
      </c>
      <c r="F15" s="74">
        <v>13</v>
      </c>
      <c r="G15" s="74">
        <v>4</v>
      </c>
      <c r="H15" s="74">
        <v>4</v>
      </c>
      <c r="I15" s="74">
        <v>1</v>
      </c>
      <c r="J15" s="74">
        <v>0</v>
      </c>
      <c r="K15" s="71">
        <v>0</v>
      </c>
      <c r="L15" s="71">
        <v>313</v>
      </c>
      <c r="M15" s="79">
        <v>224</v>
      </c>
      <c r="N15" s="79">
        <v>89</v>
      </c>
      <c r="O15" s="71">
        <v>1370941</v>
      </c>
      <c r="P15" s="79">
        <v>32931</v>
      </c>
      <c r="Q15" s="79">
        <v>93797</v>
      </c>
      <c r="R15" s="85">
        <v>0</v>
      </c>
      <c r="S15" s="14"/>
      <c r="T15" s="14"/>
      <c r="U15" s="15"/>
      <c r="V15" s="7"/>
      <c r="W15" s="7"/>
      <c r="X15" s="7"/>
      <c r="Y15" s="7"/>
    </row>
    <row r="16" spans="1:25" ht="18.75" customHeight="1">
      <c r="A16" s="68" t="s">
        <v>68</v>
      </c>
      <c r="B16" s="65" t="s">
        <v>126</v>
      </c>
      <c r="C16" s="75">
        <v>40</v>
      </c>
      <c r="D16" s="74">
        <v>8</v>
      </c>
      <c r="E16" s="74">
        <v>9</v>
      </c>
      <c r="F16" s="74">
        <v>7</v>
      </c>
      <c r="G16" s="74">
        <v>11</v>
      </c>
      <c r="H16" s="74">
        <v>4</v>
      </c>
      <c r="I16" s="74">
        <v>1</v>
      </c>
      <c r="J16" s="74">
        <v>0</v>
      </c>
      <c r="K16" s="71">
        <v>0</v>
      </c>
      <c r="L16" s="71">
        <v>380</v>
      </c>
      <c r="M16" s="79">
        <v>285</v>
      </c>
      <c r="N16" s="79">
        <v>95</v>
      </c>
      <c r="O16" s="71">
        <v>3985964</v>
      </c>
      <c r="P16" s="79">
        <v>156385</v>
      </c>
      <c r="Q16" s="79">
        <v>81089</v>
      </c>
      <c r="R16" s="85">
        <v>0</v>
      </c>
      <c r="S16" s="17"/>
      <c r="T16" s="17"/>
      <c r="U16" s="17"/>
      <c r="V16" s="7"/>
      <c r="W16" s="7"/>
      <c r="X16" s="7"/>
      <c r="Y16" s="7"/>
    </row>
    <row r="17" spans="1:25" ht="18.75" customHeight="1">
      <c r="A17" s="68" t="s">
        <v>127</v>
      </c>
      <c r="B17" s="65" t="s">
        <v>128</v>
      </c>
      <c r="C17" s="75">
        <v>22</v>
      </c>
      <c r="D17" s="74">
        <v>3</v>
      </c>
      <c r="E17" s="74">
        <v>6</v>
      </c>
      <c r="F17" s="74">
        <v>4</v>
      </c>
      <c r="G17" s="74">
        <v>5</v>
      </c>
      <c r="H17" s="74">
        <v>2</v>
      </c>
      <c r="I17" s="74">
        <v>2</v>
      </c>
      <c r="J17" s="74">
        <v>0</v>
      </c>
      <c r="K17" s="71">
        <v>0</v>
      </c>
      <c r="L17" s="71">
        <v>229</v>
      </c>
      <c r="M17" s="79">
        <v>170</v>
      </c>
      <c r="N17" s="79">
        <v>59</v>
      </c>
      <c r="O17" s="71">
        <v>286303</v>
      </c>
      <c r="P17" s="79">
        <v>2970</v>
      </c>
      <c r="Q17" s="79">
        <v>15265</v>
      </c>
      <c r="R17" s="85">
        <v>0</v>
      </c>
      <c r="S17" s="17"/>
      <c r="T17" s="17"/>
      <c r="U17" s="17"/>
      <c r="V17" s="7"/>
      <c r="W17" s="7"/>
      <c r="X17" s="7"/>
      <c r="Y17" s="7"/>
    </row>
    <row r="18" spans="1:35" ht="18.75" customHeight="1">
      <c r="A18" s="68" t="s">
        <v>69</v>
      </c>
      <c r="B18" s="65" t="s">
        <v>129</v>
      </c>
      <c r="C18" s="75">
        <v>117</v>
      </c>
      <c r="D18" s="74">
        <v>23</v>
      </c>
      <c r="E18" s="74">
        <v>34</v>
      </c>
      <c r="F18" s="74">
        <v>42</v>
      </c>
      <c r="G18" s="74">
        <v>13</v>
      </c>
      <c r="H18" s="74">
        <v>1</v>
      </c>
      <c r="I18" s="74">
        <v>2</v>
      </c>
      <c r="J18" s="74">
        <v>2</v>
      </c>
      <c r="K18" s="71">
        <v>0</v>
      </c>
      <c r="L18" s="71">
        <v>849</v>
      </c>
      <c r="M18" s="79">
        <v>671</v>
      </c>
      <c r="N18" s="79">
        <v>178</v>
      </c>
      <c r="O18" s="71">
        <v>3612881</v>
      </c>
      <c r="P18" s="79">
        <v>238946</v>
      </c>
      <c r="Q18" s="79">
        <v>197561</v>
      </c>
      <c r="R18" s="85">
        <v>0</v>
      </c>
      <c r="S18" s="17"/>
      <c r="T18" s="17"/>
      <c r="U18" s="1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.75" customHeight="1">
      <c r="A19" s="68" t="s">
        <v>70</v>
      </c>
      <c r="B19" s="65" t="s">
        <v>130</v>
      </c>
      <c r="C19" s="75">
        <v>63</v>
      </c>
      <c r="D19" s="74">
        <v>10</v>
      </c>
      <c r="E19" s="74">
        <v>15</v>
      </c>
      <c r="F19" s="74">
        <v>17</v>
      </c>
      <c r="G19" s="74">
        <v>13</v>
      </c>
      <c r="H19" s="74">
        <v>1</v>
      </c>
      <c r="I19" s="74">
        <v>5</v>
      </c>
      <c r="J19" s="74">
        <v>2</v>
      </c>
      <c r="K19" s="71">
        <v>0</v>
      </c>
      <c r="L19" s="71">
        <v>673</v>
      </c>
      <c r="M19" s="79">
        <v>512</v>
      </c>
      <c r="N19" s="79">
        <v>161</v>
      </c>
      <c r="O19" s="71">
        <v>2541006</v>
      </c>
      <c r="P19" s="79">
        <v>234950</v>
      </c>
      <c r="Q19" s="79">
        <v>264316</v>
      </c>
      <c r="R19" s="85">
        <v>0</v>
      </c>
      <c r="S19" s="12"/>
      <c r="T19" s="12"/>
      <c r="U19" s="1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25" ht="18.75" customHeight="1">
      <c r="A20" s="68" t="s">
        <v>131</v>
      </c>
      <c r="B20" s="65" t="s">
        <v>132</v>
      </c>
      <c r="C20" s="75">
        <v>108</v>
      </c>
      <c r="D20" s="74">
        <v>27</v>
      </c>
      <c r="E20" s="74">
        <v>26</v>
      </c>
      <c r="F20" s="74">
        <v>28</v>
      </c>
      <c r="G20" s="74">
        <v>16</v>
      </c>
      <c r="H20" s="74">
        <v>7</v>
      </c>
      <c r="I20" s="74">
        <v>2</v>
      </c>
      <c r="J20" s="74">
        <v>1</v>
      </c>
      <c r="K20" s="71">
        <v>1</v>
      </c>
      <c r="L20" s="71">
        <v>964</v>
      </c>
      <c r="M20" s="79">
        <v>691</v>
      </c>
      <c r="N20" s="79">
        <v>273</v>
      </c>
      <c r="O20" s="71">
        <v>8684001</v>
      </c>
      <c r="P20" s="79">
        <v>150845</v>
      </c>
      <c r="Q20" s="79">
        <v>98831</v>
      </c>
      <c r="R20" s="85">
        <v>0</v>
      </c>
      <c r="S20" s="12"/>
      <c r="T20" s="12"/>
      <c r="U20" s="12"/>
      <c r="V20" s="7"/>
      <c r="W20" s="7"/>
      <c r="X20" s="7"/>
      <c r="Y20" s="7"/>
    </row>
    <row r="21" spans="1:25" ht="18.75" customHeight="1">
      <c r="A21" s="68" t="s">
        <v>71</v>
      </c>
      <c r="B21" s="220" t="s">
        <v>133</v>
      </c>
      <c r="C21" s="75">
        <v>53</v>
      </c>
      <c r="D21" s="74">
        <v>9</v>
      </c>
      <c r="E21" s="74">
        <v>12</v>
      </c>
      <c r="F21" s="74">
        <v>17</v>
      </c>
      <c r="G21" s="74">
        <v>11</v>
      </c>
      <c r="H21" s="74">
        <v>3</v>
      </c>
      <c r="I21" s="74">
        <v>1</v>
      </c>
      <c r="J21" s="74">
        <v>0</v>
      </c>
      <c r="K21" s="71">
        <v>0</v>
      </c>
      <c r="L21" s="71">
        <v>446</v>
      </c>
      <c r="M21" s="79">
        <v>337</v>
      </c>
      <c r="N21" s="79">
        <v>109</v>
      </c>
      <c r="O21" s="71">
        <v>1676632</v>
      </c>
      <c r="P21" s="79">
        <v>67372</v>
      </c>
      <c r="Q21" s="79">
        <v>86727</v>
      </c>
      <c r="R21" s="85">
        <v>0</v>
      </c>
      <c r="S21" s="12"/>
      <c r="T21" s="12"/>
      <c r="U21" s="12"/>
      <c r="V21" s="7"/>
      <c r="W21" s="7"/>
      <c r="X21" s="7"/>
      <c r="Y21" s="7"/>
    </row>
    <row r="22" spans="1:25" ht="24">
      <c r="A22" s="68" t="s">
        <v>134</v>
      </c>
      <c r="B22" s="65" t="s">
        <v>135</v>
      </c>
      <c r="C22" s="75">
        <v>54</v>
      </c>
      <c r="D22" s="74">
        <v>9</v>
      </c>
      <c r="E22" s="74">
        <v>13</v>
      </c>
      <c r="F22" s="74">
        <v>25</v>
      </c>
      <c r="G22" s="74">
        <v>5</v>
      </c>
      <c r="H22" s="74">
        <v>0</v>
      </c>
      <c r="I22" s="74">
        <v>2</v>
      </c>
      <c r="J22" s="74">
        <v>0</v>
      </c>
      <c r="K22" s="71">
        <v>0</v>
      </c>
      <c r="L22" s="71">
        <v>345</v>
      </c>
      <c r="M22" s="79">
        <v>224</v>
      </c>
      <c r="N22" s="79">
        <v>121</v>
      </c>
      <c r="O22" s="71">
        <v>1302142</v>
      </c>
      <c r="P22" s="79">
        <v>10371</v>
      </c>
      <c r="Q22" s="79">
        <v>67271</v>
      </c>
      <c r="R22" s="85">
        <v>0</v>
      </c>
      <c r="S22" s="12"/>
      <c r="T22" s="12"/>
      <c r="U22" s="12"/>
      <c r="V22" s="7"/>
      <c r="W22" s="7"/>
      <c r="X22" s="7"/>
      <c r="Y22" s="7"/>
    </row>
    <row r="23" spans="1:25" ht="18.75" customHeight="1">
      <c r="A23" s="68" t="s">
        <v>136</v>
      </c>
      <c r="B23" s="66" t="s">
        <v>137</v>
      </c>
      <c r="C23" s="75">
        <v>108</v>
      </c>
      <c r="D23" s="74">
        <v>29</v>
      </c>
      <c r="E23" s="74">
        <v>25</v>
      </c>
      <c r="F23" s="74">
        <v>29</v>
      </c>
      <c r="G23" s="74">
        <v>9</v>
      </c>
      <c r="H23" s="74">
        <v>5</v>
      </c>
      <c r="I23" s="74">
        <v>7</v>
      </c>
      <c r="J23" s="74">
        <v>2</v>
      </c>
      <c r="K23" s="71">
        <v>2</v>
      </c>
      <c r="L23" s="71">
        <v>1205</v>
      </c>
      <c r="M23" s="79">
        <v>734</v>
      </c>
      <c r="N23" s="79">
        <v>471</v>
      </c>
      <c r="O23" s="71">
        <v>6708776</v>
      </c>
      <c r="P23" s="79">
        <v>8591</v>
      </c>
      <c r="Q23" s="79">
        <v>300649</v>
      </c>
      <c r="R23" s="85">
        <v>0</v>
      </c>
      <c r="S23" s="12"/>
      <c r="T23" s="12"/>
      <c r="U23" s="12"/>
      <c r="V23" s="7"/>
      <c r="W23" s="7"/>
      <c r="X23" s="7"/>
      <c r="Y23" s="7"/>
    </row>
    <row r="24" spans="1:25" ht="18.75" customHeight="1">
      <c r="A24" s="70" t="s">
        <v>138</v>
      </c>
      <c r="B24" s="222" t="s">
        <v>61</v>
      </c>
      <c r="C24" s="76">
        <v>155</v>
      </c>
      <c r="D24" s="80">
        <v>31</v>
      </c>
      <c r="E24" s="80">
        <v>38</v>
      </c>
      <c r="F24" s="80">
        <v>52</v>
      </c>
      <c r="G24" s="80">
        <v>20</v>
      </c>
      <c r="H24" s="80">
        <v>8</v>
      </c>
      <c r="I24" s="80">
        <v>5</v>
      </c>
      <c r="J24" s="80">
        <v>1</v>
      </c>
      <c r="K24" s="82">
        <v>0</v>
      </c>
      <c r="L24" s="82">
        <v>1237</v>
      </c>
      <c r="M24" s="83">
        <v>761</v>
      </c>
      <c r="N24" s="83">
        <v>476</v>
      </c>
      <c r="O24" s="82">
        <v>8254549</v>
      </c>
      <c r="P24" s="83">
        <v>71452</v>
      </c>
      <c r="Q24" s="83">
        <v>199901</v>
      </c>
      <c r="R24" s="86">
        <v>0</v>
      </c>
      <c r="S24" s="12"/>
      <c r="T24" s="12"/>
      <c r="U24" s="12"/>
      <c r="V24" s="7"/>
      <c r="W24" s="7"/>
      <c r="X24" s="7"/>
      <c r="Y24" s="7"/>
    </row>
    <row r="25" spans="1:21" s="7" customFormat="1" ht="24" customHeight="1">
      <c r="A25" s="338" t="s">
        <v>196</v>
      </c>
      <c r="B25" s="339"/>
      <c r="C25" s="73">
        <v>3595</v>
      </c>
      <c r="D25" s="77">
        <v>1552</v>
      </c>
      <c r="E25" s="77">
        <v>808</v>
      </c>
      <c r="F25" s="77">
        <v>679</v>
      </c>
      <c r="G25" s="77">
        <v>326</v>
      </c>
      <c r="H25" s="77">
        <v>118</v>
      </c>
      <c r="I25" s="77">
        <v>71</v>
      </c>
      <c r="J25" s="77">
        <v>29</v>
      </c>
      <c r="K25" s="290">
        <v>12</v>
      </c>
      <c r="L25" s="290">
        <v>23574</v>
      </c>
      <c r="M25" s="290">
        <v>10438</v>
      </c>
      <c r="N25" s="290">
        <v>13136</v>
      </c>
      <c r="O25" s="290">
        <v>36903042</v>
      </c>
      <c r="P25" s="291">
        <v>1431087</v>
      </c>
      <c r="Q25" s="291">
        <v>3891784</v>
      </c>
      <c r="R25" s="291">
        <v>425324</v>
      </c>
      <c r="S25" s="14"/>
      <c r="T25" s="14"/>
      <c r="U25" s="14"/>
    </row>
    <row r="26" spans="1:18" ht="20.25" customHeight="1">
      <c r="A26" s="68">
        <v>551</v>
      </c>
      <c r="B26" s="286" t="s">
        <v>141</v>
      </c>
      <c r="C26" s="287">
        <v>6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2</v>
      </c>
      <c r="K26" s="288">
        <v>4</v>
      </c>
      <c r="L26" s="289">
        <v>1213</v>
      </c>
      <c r="M26" s="289">
        <v>265</v>
      </c>
      <c r="N26" s="289">
        <v>948</v>
      </c>
      <c r="O26" s="289">
        <v>4013482</v>
      </c>
      <c r="P26" s="289">
        <v>40647</v>
      </c>
      <c r="Q26" s="289">
        <v>368571</v>
      </c>
      <c r="R26" s="289">
        <v>69724</v>
      </c>
    </row>
    <row r="27" spans="1:18" ht="21">
      <c r="A27" s="68" t="s">
        <v>142</v>
      </c>
      <c r="B27" s="69" t="s">
        <v>143</v>
      </c>
      <c r="C27" s="87">
        <v>8</v>
      </c>
      <c r="D27" s="74">
        <v>4</v>
      </c>
      <c r="E27" s="74">
        <v>1</v>
      </c>
      <c r="F27" s="74">
        <v>3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9">
        <v>31</v>
      </c>
      <c r="M27" s="79">
        <v>8</v>
      </c>
      <c r="N27" s="79">
        <v>23</v>
      </c>
      <c r="O27" s="79">
        <v>47355</v>
      </c>
      <c r="P27" s="79">
        <v>4604</v>
      </c>
      <c r="Q27" s="79">
        <v>2492</v>
      </c>
      <c r="R27" s="79">
        <v>332</v>
      </c>
    </row>
    <row r="28" spans="1:18" ht="20.25" customHeight="1">
      <c r="A28" s="68" t="s">
        <v>144</v>
      </c>
      <c r="B28" s="221" t="s">
        <v>145</v>
      </c>
      <c r="C28" s="87">
        <v>71</v>
      </c>
      <c r="D28" s="74">
        <v>32</v>
      </c>
      <c r="E28" s="74">
        <v>11</v>
      </c>
      <c r="F28" s="74">
        <v>22</v>
      </c>
      <c r="G28" s="74">
        <v>4</v>
      </c>
      <c r="H28" s="74">
        <v>1</v>
      </c>
      <c r="I28" s="74">
        <v>1</v>
      </c>
      <c r="J28" s="74">
        <v>0</v>
      </c>
      <c r="K28" s="74">
        <v>0</v>
      </c>
      <c r="L28" s="79">
        <v>331</v>
      </c>
      <c r="M28" s="79">
        <v>103</v>
      </c>
      <c r="N28" s="79">
        <v>228</v>
      </c>
      <c r="O28" s="79">
        <v>408360</v>
      </c>
      <c r="P28" s="79">
        <v>9873</v>
      </c>
      <c r="Q28" s="79">
        <v>90691</v>
      </c>
      <c r="R28" s="79">
        <v>5266</v>
      </c>
    </row>
    <row r="29" spans="1:18" ht="20.25" customHeight="1">
      <c r="A29" s="68" t="s">
        <v>146</v>
      </c>
      <c r="B29" s="68" t="s">
        <v>147</v>
      </c>
      <c r="C29" s="87">
        <v>97</v>
      </c>
      <c r="D29" s="74">
        <v>49</v>
      </c>
      <c r="E29" s="74">
        <v>28</v>
      </c>
      <c r="F29" s="74">
        <v>17</v>
      </c>
      <c r="G29" s="74">
        <v>2</v>
      </c>
      <c r="H29" s="74">
        <v>0</v>
      </c>
      <c r="I29" s="74">
        <v>1</v>
      </c>
      <c r="J29" s="74">
        <v>0</v>
      </c>
      <c r="K29" s="74">
        <v>0</v>
      </c>
      <c r="L29" s="79">
        <v>332</v>
      </c>
      <c r="M29" s="79">
        <v>171</v>
      </c>
      <c r="N29" s="79">
        <v>161</v>
      </c>
      <c r="O29" s="79">
        <v>523315</v>
      </c>
      <c r="P29" s="79">
        <v>933</v>
      </c>
      <c r="Q29" s="79">
        <v>132552</v>
      </c>
      <c r="R29" s="79">
        <v>13452</v>
      </c>
    </row>
    <row r="30" spans="1:18" ht="20.25" customHeight="1">
      <c r="A30" s="68" t="s">
        <v>148</v>
      </c>
      <c r="B30" s="68" t="s">
        <v>149</v>
      </c>
      <c r="C30" s="87">
        <v>229</v>
      </c>
      <c r="D30" s="74">
        <v>110</v>
      </c>
      <c r="E30" s="74">
        <v>81</v>
      </c>
      <c r="F30" s="74">
        <v>27</v>
      </c>
      <c r="G30" s="74">
        <v>10</v>
      </c>
      <c r="H30" s="74">
        <v>0</v>
      </c>
      <c r="I30" s="74">
        <v>1</v>
      </c>
      <c r="J30" s="74">
        <v>0</v>
      </c>
      <c r="K30" s="74">
        <v>0</v>
      </c>
      <c r="L30" s="79">
        <v>755</v>
      </c>
      <c r="M30" s="79">
        <v>167</v>
      </c>
      <c r="N30" s="79">
        <v>588</v>
      </c>
      <c r="O30" s="79">
        <v>1271587</v>
      </c>
      <c r="P30" s="79">
        <v>672</v>
      </c>
      <c r="Q30" s="79">
        <v>194394</v>
      </c>
      <c r="R30" s="79">
        <v>17567</v>
      </c>
    </row>
    <row r="31" spans="1:18" ht="20.25" customHeight="1">
      <c r="A31" s="67" t="s">
        <v>150</v>
      </c>
      <c r="B31" s="68" t="s">
        <v>151</v>
      </c>
      <c r="C31" s="87">
        <v>56</v>
      </c>
      <c r="D31" s="74">
        <v>32</v>
      </c>
      <c r="E31" s="74">
        <v>10</v>
      </c>
      <c r="F31" s="74">
        <v>14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9">
        <v>163</v>
      </c>
      <c r="M31" s="79">
        <v>58</v>
      </c>
      <c r="N31" s="79">
        <v>105</v>
      </c>
      <c r="O31" s="79">
        <v>301274</v>
      </c>
      <c r="P31" s="79">
        <v>646</v>
      </c>
      <c r="Q31" s="79">
        <v>81769</v>
      </c>
      <c r="R31" s="79">
        <v>5633</v>
      </c>
    </row>
    <row r="32" spans="1:18" ht="24">
      <c r="A32" s="67" t="s">
        <v>152</v>
      </c>
      <c r="B32" s="68" t="s">
        <v>153</v>
      </c>
      <c r="C32" s="87">
        <v>107</v>
      </c>
      <c r="D32" s="74">
        <v>44</v>
      </c>
      <c r="E32" s="74">
        <v>22</v>
      </c>
      <c r="F32" s="74">
        <v>30</v>
      </c>
      <c r="G32" s="74">
        <v>7</v>
      </c>
      <c r="H32" s="74">
        <v>2</v>
      </c>
      <c r="I32" s="74">
        <v>2</v>
      </c>
      <c r="J32" s="74">
        <v>0</v>
      </c>
      <c r="K32" s="74">
        <v>0</v>
      </c>
      <c r="L32" s="79">
        <v>546</v>
      </c>
      <c r="M32" s="79">
        <v>121</v>
      </c>
      <c r="N32" s="79">
        <v>425</v>
      </c>
      <c r="O32" s="79">
        <v>716695</v>
      </c>
      <c r="P32" s="79">
        <v>7073</v>
      </c>
      <c r="Q32" s="79">
        <v>101358</v>
      </c>
      <c r="R32" s="79">
        <v>12462</v>
      </c>
    </row>
    <row r="33" spans="1:18" ht="20.25" customHeight="1">
      <c r="A33" s="67" t="s">
        <v>154</v>
      </c>
      <c r="B33" s="68" t="s">
        <v>155</v>
      </c>
      <c r="C33" s="87">
        <v>86</v>
      </c>
      <c r="D33" s="74">
        <v>17</v>
      </c>
      <c r="E33" s="74">
        <v>10</v>
      </c>
      <c r="F33" s="74">
        <v>7</v>
      </c>
      <c r="G33" s="74">
        <v>8</v>
      </c>
      <c r="H33" s="74">
        <v>7</v>
      </c>
      <c r="I33" s="74">
        <v>27</v>
      </c>
      <c r="J33" s="74">
        <v>7</v>
      </c>
      <c r="K33" s="74">
        <v>3</v>
      </c>
      <c r="L33" s="79">
        <v>2279</v>
      </c>
      <c r="M33" s="79">
        <v>622</v>
      </c>
      <c r="N33" s="79">
        <v>1657</v>
      </c>
      <c r="O33" s="79">
        <v>4001344</v>
      </c>
      <c r="P33" s="79">
        <v>12066</v>
      </c>
      <c r="Q33" s="79">
        <v>86588</v>
      </c>
      <c r="R33" s="79">
        <v>38291</v>
      </c>
    </row>
    <row r="34" spans="1:18" ht="20.25" customHeight="1">
      <c r="A34" s="67" t="s">
        <v>156</v>
      </c>
      <c r="B34" s="68" t="s">
        <v>157</v>
      </c>
      <c r="C34" s="87">
        <v>128</v>
      </c>
      <c r="D34" s="74">
        <v>55</v>
      </c>
      <c r="E34" s="74">
        <v>48</v>
      </c>
      <c r="F34" s="74">
        <v>19</v>
      </c>
      <c r="G34" s="74">
        <v>4</v>
      </c>
      <c r="H34" s="74">
        <v>1</v>
      </c>
      <c r="I34" s="74">
        <v>1</v>
      </c>
      <c r="J34" s="74">
        <v>0</v>
      </c>
      <c r="K34" s="74">
        <v>0</v>
      </c>
      <c r="L34" s="79">
        <v>484</v>
      </c>
      <c r="M34" s="79">
        <v>243</v>
      </c>
      <c r="N34" s="79">
        <v>241</v>
      </c>
      <c r="O34" s="79">
        <v>1150962</v>
      </c>
      <c r="P34" s="79">
        <v>8700</v>
      </c>
      <c r="Q34" s="79">
        <v>86483</v>
      </c>
      <c r="R34" s="79">
        <v>10634</v>
      </c>
    </row>
    <row r="35" spans="1:18" ht="20.25" customHeight="1">
      <c r="A35" s="67" t="s">
        <v>158</v>
      </c>
      <c r="B35" s="68" t="s">
        <v>159</v>
      </c>
      <c r="C35" s="87">
        <v>36</v>
      </c>
      <c r="D35" s="74">
        <v>17</v>
      </c>
      <c r="E35" s="74">
        <v>11</v>
      </c>
      <c r="F35" s="74">
        <v>3</v>
      </c>
      <c r="G35" s="74">
        <v>5</v>
      </c>
      <c r="H35" s="74">
        <v>0</v>
      </c>
      <c r="I35" s="74">
        <v>0</v>
      </c>
      <c r="J35" s="74">
        <v>0</v>
      </c>
      <c r="K35" s="74">
        <v>0</v>
      </c>
      <c r="L35" s="79">
        <v>139</v>
      </c>
      <c r="M35" s="79">
        <v>74</v>
      </c>
      <c r="N35" s="79">
        <v>65</v>
      </c>
      <c r="O35" s="79">
        <v>158547</v>
      </c>
      <c r="P35" s="79">
        <v>205</v>
      </c>
      <c r="Q35" s="79">
        <v>3553</v>
      </c>
      <c r="R35" s="79">
        <v>1723</v>
      </c>
    </row>
    <row r="36" spans="1:18" ht="20.25" customHeight="1">
      <c r="A36" s="67" t="s">
        <v>160</v>
      </c>
      <c r="B36" s="68" t="s">
        <v>161</v>
      </c>
      <c r="C36" s="87">
        <v>76</v>
      </c>
      <c r="D36" s="74">
        <v>48</v>
      </c>
      <c r="E36" s="74">
        <v>15</v>
      </c>
      <c r="F36" s="74">
        <v>9</v>
      </c>
      <c r="G36" s="74">
        <v>4</v>
      </c>
      <c r="H36" s="74">
        <v>0</v>
      </c>
      <c r="I36" s="74">
        <v>0</v>
      </c>
      <c r="J36" s="74">
        <v>0</v>
      </c>
      <c r="K36" s="74">
        <v>0</v>
      </c>
      <c r="L36" s="79">
        <v>247</v>
      </c>
      <c r="M36" s="79">
        <v>122</v>
      </c>
      <c r="N36" s="79">
        <v>125</v>
      </c>
      <c r="O36" s="79">
        <v>228189</v>
      </c>
      <c r="P36" s="79">
        <v>504</v>
      </c>
      <c r="Q36" s="79">
        <v>2987</v>
      </c>
      <c r="R36" s="79">
        <v>3300</v>
      </c>
    </row>
    <row r="37" spans="1:18" ht="20.25" customHeight="1">
      <c r="A37" s="67" t="s">
        <v>162</v>
      </c>
      <c r="B37" s="68" t="s">
        <v>163</v>
      </c>
      <c r="C37" s="87">
        <v>77</v>
      </c>
      <c r="D37" s="74">
        <v>44</v>
      </c>
      <c r="E37" s="74">
        <v>18</v>
      </c>
      <c r="F37" s="74">
        <v>10</v>
      </c>
      <c r="G37" s="74">
        <v>4</v>
      </c>
      <c r="H37" s="74">
        <v>1</v>
      </c>
      <c r="I37" s="74">
        <v>0</v>
      </c>
      <c r="J37" s="74">
        <v>0</v>
      </c>
      <c r="K37" s="74">
        <v>0</v>
      </c>
      <c r="L37" s="79">
        <v>269</v>
      </c>
      <c r="M37" s="79">
        <v>112</v>
      </c>
      <c r="N37" s="79">
        <v>157</v>
      </c>
      <c r="O37" s="79">
        <v>304276</v>
      </c>
      <c r="P37" s="79">
        <v>2158</v>
      </c>
      <c r="Q37" s="79">
        <v>8117</v>
      </c>
      <c r="R37" s="79">
        <v>4391</v>
      </c>
    </row>
    <row r="38" spans="1:18" ht="20.25" customHeight="1">
      <c r="A38" s="67" t="s">
        <v>164</v>
      </c>
      <c r="B38" s="68" t="s">
        <v>165</v>
      </c>
      <c r="C38" s="87">
        <v>210</v>
      </c>
      <c r="D38" s="74">
        <v>89</v>
      </c>
      <c r="E38" s="74">
        <v>46</v>
      </c>
      <c r="F38" s="74">
        <v>52</v>
      </c>
      <c r="G38" s="74">
        <v>13</v>
      </c>
      <c r="H38" s="74">
        <v>9</v>
      </c>
      <c r="I38" s="74">
        <v>1</v>
      </c>
      <c r="J38" s="74">
        <v>0</v>
      </c>
      <c r="K38" s="74">
        <v>0</v>
      </c>
      <c r="L38" s="79">
        <v>1029</v>
      </c>
      <c r="M38" s="79">
        <v>300</v>
      </c>
      <c r="N38" s="79">
        <v>729</v>
      </c>
      <c r="O38" s="79">
        <v>548431</v>
      </c>
      <c r="P38" s="79">
        <v>3521</v>
      </c>
      <c r="Q38" s="79">
        <v>14971</v>
      </c>
      <c r="R38" s="79">
        <v>8951</v>
      </c>
    </row>
    <row r="39" spans="1:18" ht="20.25" customHeight="1">
      <c r="A39" s="67" t="s">
        <v>166</v>
      </c>
      <c r="B39" s="68" t="s">
        <v>167</v>
      </c>
      <c r="C39" s="87">
        <v>35</v>
      </c>
      <c r="D39" s="74">
        <v>20</v>
      </c>
      <c r="E39" s="74">
        <v>11</v>
      </c>
      <c r="F39" s="74">
        <v>4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9">
        <v>96</v>
      </c>
      <c r="M39" s="79">
        <v>51</v>
      </c>
      <c r="N39" s="79">
        <v>45</v>
      </c>
      <c r="O39" s="79">
        <v>119535</v>
      </c>
      <c r="P39" s="79">
        <v>3877</v>
      </c>
      <c r="Q39" s="79">
        <v>7970</v>
      </c>
      <c r="R39" s="79">
        <v>2077</v>
      </c>
    </row>
    <row r="40" spans="1:18" ht="20.25" customHeight="1">
      <c r="A40" s="67" t="s">
        <v>168</v>
      </c>
      <c r="B40" s="221" t="s">
        <v>169</v>
      </c>
      <c r="C40" s="87">
        <v>507</v>
      </c>
      <c r="D40" s="74">
        <v>181</v>
      </c>
      <c r="E40" s="74">
        <v>88</v>
      </c>
      <c r="F40" s="74">
        <v>73</v>
      </c>
      <c r="G40" s="74">
        <v>115</v>
      </c>
      <c r="H40" s="74">
        <v>39</v>
      </c>
      <c r="I40" s="74">
        <v>8</v>
      </c>
      <c r="J40" s="74">
        <v>3</v>
      </c>
      <c r="K40" s="74">
        <v>0</v>
      </c>
      <c r="L40" s="79">
        <v>4016</v>
      </c>
      <c r="M40" s="79">
        <v>1464</v>
      </c>
      <c r="N40" s="79">
        <v>2552</v>
      </c>
      <c r="O40" s="79">
        <v>3617734</v>
      </c>
      <c r="P40" s="79">
        <v>41479</v>
      </c>
      <c r="Q40" s="79">
        <v>164752</v>
      </c>
      <c r="R40" s="79">
        <v>44105</v>
      </c>
    </row>
    <row r="41" spans="1:18" ht="20.25" customHeight="1">
      <c r="A41" s="67" t="s">
        <v>170</v>
      </c>
      <c r="B41" s="68" t="s">
        <v>171</v>
      </c>
      <c r="C41" s="87">
        <v>226</v>
      </c>
      <c r="D41" s="74">
        <v>91</v>
      </c>
      <c r="E41" s="74">
        <v>44</v>
      </c>
      <c r="F41" s="74">
        <v>35</v>
      </c>
      <c r="G41" s="74">
        <v>25</v>
      </c>
      <c r="H41" s="74">
        <v>15</v>
      </c>
      <c r="I41" s="74">
        <v>11</v>
      </c>
      <c r="J41" s="74">
        <v>3</v>
      </c>
      <c r="K41" s="74">
        <v>2</v>
      </c>
      <c r="L41" s="79">
        <v>2116</v>
      </c>
      <c r="M41" s="79">
        <v>1732</v>
      </c>
      <c r="N41" s="79">
        <v>384</v>
      </c>
      <c r="O41" s="79">
        <v>5502415</v>
      </c>
      <c r="P41" s="79">
        <v>801948</v>
      </c>
      <c r="Q41" s="79">
        <v>707562</v>
      </c>
      <c r="R41" s="79">
        <v>10265</v>
      </c>
    </row>
    <row r="42" spans="1:18" ht="20.25" customHeight="1">
      <c r="A42" s="67" t="s">
        <v>172</v>
      </c>
      <c r="B42" s="68" t="s">
        <v>173</v>
      </c>
      <c r="C42" s="87">
        <v>40</v>
      </c>
      <c r="D42" s="74">
        <v>34</v>
      </c>
      <c r="E42" s="74">
        <v>5</v>
      </c>
      <c r="F42" s="74">
        <v>1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9">
        <v>78</v>
      </c>
      <c r="M42" s="79">
        <v>51</v>
      </c>
      <c r="N42" s="79">
        <v>27</v>
      </c>
      <c r="O42" s="79">
        <v>49369</v>
      </c>
      <c r="P42" s="79">
        <v>5411</v>
      </c>
      <c r="Q42" s="79">
        <v>8009</v>
      </c>
      <c r="R42" s="79">
        <v>2374</v>
      </c>
    </row>
    <row r="43" spans="1:18" ht="20.25" customHeight="1">
      <c r="A43" s="67" t="s">
        <v>174</v>
      </c>
      <c r="B43" s="68" t="s">
        <v>175</v>
      </c>
      <c r="C43" s="87">
        <v>77</v>
      </c>
      <c r="D43" s="74">
        <v>33</v>
      </c>
      <c r="E43" s="74">
        <v>17</v>
      </c>
      <c r="F43" s="74">
        <v>15</v>
      </c>
      <c r="G43" s="74">
        <v>7</v>
      </c>
      <c r="H43" s="74">
        <v>2</v>
      </c>
      <c r="I43" s="74">
        <v>1</v>
      </c>
      <c r="J43" s="74">
        <v>2</v>
      </c>
      <c r="K43" s="74">
        <v>0</v>
      </c>
      <c r="L43" s="79">
        <v>593</v>
      </c>
      <c r="M43" s="79">
        <v>287</v>
      </c>
      <c r="N43" s="79">
        <v>306</v>
      </c>
      <c r="O43" s="79">
        <v>1009981</v>
      </c>
      <c r="P43" s="79">
        <v>38984</v>
      </c>
      <c r="Q43" s="79">
        <v>165047</v>
      </c>
      <c r="R43" s="79">
        <v>33465</v>
      </c>
    </row>
    <row r="44" spans="1:18" ht="20.25" customHeight="1">
      <c r="A44" s="67" t="s">
        <v>176</v>
      </c>
      <c r="B44" s="68" t="s">
        <v>177</v>
      </c>
      <c r="C44" s="87">
        <v>183</v>
      </c>
      <c r="D44" s="74">
        <v>104</v>
      </c>
      <c r="E44" s="74">
        <v>33</v>
      </c>
      <c r="F44" s="74">
        <v>27</v>
      </c>
      <c r="G44" s="74">
        <v>10</v>
      </c>
      <c r="H44" s="74">
        <v>6</v>
      </c>
      <c r="I44" s="74">
        <v>1</v>
      </c>
      <c r="J44" s="74">
        <v>2</v>
      </c>
      <c r="K44" s="74">
        <v>0</v>
      </c>
      <c r="L44" s="79">
        <v>936</v>
      </c>
      <c r="M44" s="79">
        <v>539</v>
      </c>
      <c r="N44" s="79">
        <v>397</v>
      </c>
      <c r="O44" s="79">
        <v>2549879</v>
      </c>
      <c r="P44" s="79">
        <v>190176</v>
      </c>
      <c r="Q44" s="79">
        <v>252460</v>
      </c>
      <c r="R44" s="79">
        <v>24483</v>
      </c>
    </row>
    <row r="45" spans="1:18" ht="20.25" customHeight="1">
      <c r="A45" s="67" t="s">
        <v>178</v>
      </c>
      <c r="B45" s="221" t="s">
        <v>179</v>
      </c>
      <c r="C45" s="87">
        <v>65</v>
      </c>
      <c r="D45" s="74">
        <v>34</v>
      </c>
      <c r="E45" s="74">
        <v>16</v>
      </c>
      <c r="F45" s="74">
        <v>9</v>
      </c>
      <c r="G45" s="74">
        <v>3</v>
      </c>
      <c r="H45" s="74">
        <v>1</v>
      </c>
      <c r="I45" s="74">
        <v>0</v>
      </c>
      <c r="J45" s="74">
        <v>2</v>
      </c>
      <c r="K45" s="74">
        <v>0</v>
      </c>
      <c r="L45" s="79">
        <v>348</v>
      </c>
      <c r="M45" s="79">
        <v>104</v>
      </c>
      <c r="N45" s="79">
        <v>244</v>
      </c>
      <c r="O45" s="79">
        <v>471205</v>
      </c>
      <c r="P45" s="79">
        <v>1769</v>
      </c>
      <c r="Q45" s="79">
        <v>87650</v>
      </c>
      <c r="R45" s="79">
        <v>12369</v>
      </c>
    </row>
    <row r="46" spans="1:18" ht="20.25" customHeight="1">
      <c r="A46" s="67" t="s">
        <v>180</v>
      </c>
      <c r="B46" s="68" t="s">
        <v>181</v>
      </c>
      <c r="C46" s="87">
        <v>293</v>
      </c>
      <c r="D46" s="74">
        <v>100</v>
      </c>
      <c r="E46" s="74">
        <v>73</v>
      </c>
      <c r="F46" s="74">
        <v>93</v>
      </c>
      <c r="G46" s="74">
        <v>19</v>
      </c>
      <c r="H46" s="74">
        <v>8</v>
      </c>
      <c r="I46" s="74">
        <v>0</v>
      </c>
      <c r="J46" s="74">
        <v>0</v>
      </c>
      <c r="K46" s="74">
        <v>0</v>
      </c>
      <c r="L46" s="79">
        <v>1466</v>
      </c>
      <c r="M46" s="79">
        <v>446</v>
      </c>
      <c r="N46" s="79">
        <v>1020</v>
      </c>
      <c r="O46" s="79">
        <v>2149331</v>
      </c>
      <c r="P46" s="79">
        <v>16071</v>
      </c>
      <c r="Q46" s="79">
        <v>355793</v>
      </c>
      <c r="R46" s="79">
        <v>22517</v>
      </c>
    </row>
    <row r="47" spans="1:18" ht="20.25" customHeight="1">
      <c r="A47" s="67" t="s">
        <v>182</v>
      </c>
      <c r="B47" s="68" t="s">
        <v>183</v>
      </c>
      <c r="C47" s="87">
        <v>36</v>
      </c>
      <c r="D47" s="74">
        <v>14</v>
      </c>
      <c r="E47" s="74">
        <v>8</v>
      </c>
      <c r="F47" s="74">
        <v>11</v>
      </c>
      <c r="G47" s="74">
        <v>1</v>
      </c>
      <c r="H47" s="74">
        <v>0</v>
      </c>
      <c r="I47" s="74">
        <v>2</v>
      </c>
      <c r="J47" s="74">
        <v>0</v>
      </c>
      <c r="K47" s="74">
        <v>0</v>
      </c>
      <c r="L47" s="79">
        <v>202</v>
      </c>
      <c r="M47" s="79">
        <v>129</v>
      </c>
      <c r="N47" s="79">
        <v>73</v>
      </c>
      <c r="O47" s="79">
        <v>405871</v>
      </c>
      <c r="P47" s="79">
        <v>12972</v>
      </c>
      <c r="Q47" s="79">
        <v>107850</v>
      </c>
      <c r="R47" s="79">
        <v>3800</v>
      </c>
    </row>
    <row r="48" spans="1:18" ht="20.25" customHeight="1">
      <c r="A48" s="67" t="s">
        <v>184</v>
      </c>
      <c r="B48" s="68" t="s">
        <v>185</v>
      </c>
      <c r="C48" s="87">
        <v>168</v>
      </c>
      <c r="D48" s="74">
        <v>10</v>
      </c>
      <c r="E48" s="74">
        <v>50</v>
      </c>
      <c r="F48" s="74">
        <v>88</v>
      </c>
      <c r="G48" s="74">
        <v>17</v>
      </c>
      <c r="H48" s="74">
        <v>1</v>
      </c>
      <c r="I48" s="74">
        <v>1</v>
      </c>
      <c r="J48" s="74">
        <v>1</v>
      </c>
      <c r="K48" s="74">
        <v>0</v>
      </c>
      <c r="L48" s="79">
        <v>1069</v>
      </c>
      <c r="M48" s="79">
        <v>871</v>
      </c>
      <c r="N48" s="79">
        <v>198</v>
      </c>
      <c r="O48" s="79">
        <v>3007007</v>
      </c>
      <c r="P48" s="79">
        <v>43930</v>
      </c>
      <c r="Q48" s="79">
        <v>75785</v>
      </c>
      <c r="R48" s="79">
        <v>1012</v>
      </c>
    </row>
    <row r="49" spans="1:18" ht="20.25" customHeight="1">
      <c r="A49" s="67" t="s">
        <v>186</v>
      </c>
      <c r="B49" s="68" t="s">
        <v>187</v>
      </c>
      <c r="C49" s="87">
        <v>191</v>
      </c>
      <c r="D49" s="74">
        <v>63</v>
      </c>
      <c r="E49" s="74">
        <v>20</v>
      </c>
      <c r="F49" s="74">
        <v>33</v>
      </c>
      <c r="G49" s="74">
        <v>40</v>
      </c>
      <c r="H49" s="74">
        <v>21</v>
      </c>
      <c r="I49" s="74">
        <v>9</v>
      </c>
      <c r="J49" s="74">
        <v>2</v>
      </c>
      <c r="K49" s="74">
        <v>3</v>
      </c>
      <c r="L49" s="79">
        <v>2374</v>
      </c>
      <c r="M49" s="79">
        <v>1267</v>
      </c>
      <c r="N49" s="79">
        <v>1107</v>
      </c>
      <c r="O49" s="79">
        <v>1102929</v>
      </c>
      <c r="P49" s="79">
        <v>46867</v>
      </c>
      <c r="Q49" s="79">
        <v>152646</v>
      </c>
      <c r="R49" s="79">
        <v>14905</v>
      </c>
    </row>
    <row r="50" spans="1:18" ht="24">
      <c r="A50" s="67" t="s">
        <v>188</v>
      </c>
      <c r="B50" s="68" t="s">
        <v>189</v>
      </c>
      <c r="C50" s="87">
        <v>145</v>
      </c>
      <c r="D50" s="74">
        <v>78</v>
      </c>
      <c r="E50" s="74">
        <v>35</v>
      </c>
      <c r="F50" s="74">
        <v>21</v>
      </c>
      <c r="G50" s="74">
        <v>5</v>
      </c>
      <c r="H50" s="74">
        <v>2</v>
      </c>
      <c r="I50" s="74">
        <v>2</v>
      </c>
      <c r="J50" s="74">
        <v>2</v>
      </c>
      <c r="K50" s="74">
        <v>0</v>
      </c>
      <c r="L50" s="79">
        <v>713</v>
      </c>
      <c r="M50" s="79">
        <v>344</v>
      </c>
      <c r="N50" s="79">
        <v>369</v>
      </c>
      <c r="O50" s="79">
        <v>1094832</v>
      </c>
      <c r="P50" s="79">
        <v>59568</v>
      </c>
      <c r="Q50" s="79">
        <v>231413</v>
      </c>
      <c r="R50" s="79">
        <v>21674</v>
      </c>
    </row>
    <row r="51" spans="1:18" ht="20.25" customHeight="1">
      <c r="A51" s="67" t="s">
        <v>190</v>
      </c>
      <c r="B51" s="221" t="s">
        <v>191</v>
      </c>
      <c r="C51" s="87">
        <v>11</v>
      </c>
      <c r="D51" s="74">
        <v>4</v>
      </c>
      <c r="E51" s="74">
        <v>2</v>
      </c>
      <c r="F51" s="74">
        <v>2</v>
      </c>
      <c r="G51" s="74">
        <v>3</v>
      </c>
      <c r="H51" s="74">
        <v>0</v>
      </c>
      <c r="I51" s="74">
        <v>0</v>
      </c>
      <c r="J51" s="74">
        <v>0</v>
      </c>
      <c r="K51" s="74">
        <v>0</v>
      </c>
      <c r="L51" s="79">
        <v>58</v>
      </c>
      <c r="M51" s="79">
        <v>22</v>
      </c>
      <c r="N51" s="79">
        <v>36</v>
      </c>
      <c r="O51" s="79">
        <v>79418</v>
      </c>
      <c r="P51" s="79">
        <v>380</v>
      </c>
      <c r="Q51" s="79">
        <v>8299</v>
      </c>
      <c r="R51" s="79">
        <v>1032</v>
      </c>
    </row>
    <row r="52" spans="1:18" ht="20.25" customHeight="1">
      <c r="A52" s="67" t="s">
        <v>192</v>
      </c>
      <c r="B52" s="69" t="s">
        <v>193</v>
      </c>
      <c r="C52" s="87">
        <v>67</v>
      </c>
      <c r="D52" s="74">
        <v>26</v>
      </c>
      <c r="E52" s="74">
        <v>21</v>
      </c>
      <c r="F52" s="74">
        <v>15</v>
      </c>
      <c r="G52" s="74">
        <v>4</v>
      </c>
      <c r="H52" s="74">
        <v>1</v>
      </c>
      <c r="I52" s="74">
        <v>0</v>
      </c>
      <c r="J52" s="74">
        <v>0</v>
      </c>
      <c r="K52" s="74">
        <v>0</v>
      </c>
      <c r="L52" s="79">
        <v>273</v>
      </c>
      <c r="M52" s="79">
        <v>133</v>
      </c>
      <c r="N52" s="79">
        <v>140</v>
      </c>
      <c r="O52" s="79">
        <v>293145</v>
      </c>
      <c r="P52" s="79">
        <v>5980</v>
      </c>
      <c r="Q52" s="79">
        <v>78582</v>
      </c>
      <c r="R52" s="79">
        <v>5459</v>
      </c>
    </row>
    <row r="53" spans="1:18" ht="20.25" customHeight="1">
      <c r="A53" s="67" t="s">
        <v>194</v>
      </c>
      <c r="B53" s="69" t="s">
        <v>195</v>
      </c>
      <c r="C53" s="87">
        <v>364</v>
      </c>
      <c r="D53" s="74">
        <v>219</v>
      </c>
      <c r="E53" s="74">
        <v>84</v>
      </c>
      <c r="F53" s="74">
        <v>39</v>
      </c>
      <c r="G53" s="74">
        <v>16</v>
      </c>
      <c r="H53" s="74">
        <v>1</v>
      </c>
      <c r="I53" s="74">
        <v>2</v>
      </c>
      <c r="J53" s="74">
        <v>3</v>
      </c>
      <c r="K53" s="74">
        <v>0</v>
      </c>
      <c r="L53" s="79">
        <v>1418</v>
      </c>
      <c r="M53" s="79">
        <v>632</v>
      </c>
      <c r="N53" s="79">
        <v>786</v>
      </c>
      <c r="O53" s="79">
        <v>1776574</v>
      </c>
      <c r="P53" s="79">
        <v>70073</v>
      </c>
      <c r="Q53" s="79">
        <v>313440</v>
      </c>
      <c r="R53" s="79">
        <v>34061</v>
      </c>
    </row>
    <row r="54" spans="1:18" ht="14.25">
      <c r="A54" s="17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</sheetData>
  <mergeCells count="15">
    <mergeCell ref="A25:B25"/>
    <mergeCell ref="L3:N3"/>
    <mergeCell ref="C4:C5"/>
    <mergeCell ref="D4:J4"/>
    <mergeCell ref="L4:L5"/>
    <mergeCell ref="A8:B8"/>
    <mergeCell ref="A7:B7"/>
    <mergeCell ref="M4:M5"/>
    <mergeCell ref="N4:N5"/>
    <mergeCell ref="A5:B5"/>
    <mergeCell ref="B1:J1"/>
    <mergeCell ref="C3:J3"/>
    <mergeCell ref="A3:B3"/>
    <mergeCell ref="A9:B9"/>
    <mergeCell ref="A6:B6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geOrder="overThenDown" paperSize="9" scale="98" r:id="rId1"/>
  <rowBreaks count="1" manualBreakCount="1">
    <brk id="24" max="17" man="1"/>
  </rowBreaks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53"/>
  <sheetViews>
    <sheetView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9.140625" defaultRowHeight="12"/>
  <cols>
    <col min="1" max="1" width="3.57421875" style="0" customWidth="1"/>
    <col min="2" max="2" width="25.8515625" style="0" customWidth="1"/>
    <col min="3" max="3" width="8.7109375" style="0" customWidth="1"/>
    <col min="4" max="5" width="8.57421875" style="0" bestFit="1" customWidth="1"/>
    <col min="6" max="6" width="9.7109375" style="0" customWidth="1"/>
    <col min="7" max="7" width="8.57421875" style="0" bestFit="1" customWidth="1"/>
    <col min="8" max="8" width="9.7109375" style="0" customWidth="1"/>
    <col min="9" max="10" width="8.57421875" style="0" bestFit="1" customWidth="1"/>
    <col min="11" max="11" width="10.28125" style="0" bestFit="1" customWidth="1"/>
    <col min="12" max="12" width="13.421875" style="0" customWidth="1"/>
    <col min="13" max="13" width="11.00390625" style="0" customWidth="1"/>
    <col min="14" max="14" width="12.140625" style="0" customWidth="1"/>
    <col min="15" max="16" width="12.28125" style="0" customWidth="1"/>
    <col min="17" max="17" width="12.140625" style="0" customWidth="1"/>
    <col min="18" max="18" width="12.28125" style="0" customWidth="1"/>
    <col min="19" max="19" width="12.140625" style="0" customWidth="1"/>
    <col min="20" max="20" width="12.28125" style="0" customWidth="1"/>
  </cols>
  <sheetData>
    <row r="1" spans="1:20" s="28" customFormat="1" ht="21" customHeight="1">
      <c r="A1" s="311" t="s">
        <v>331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20" t="s">
        <v>430</v>
      </c>
      <c r="M1" s="47"/>
      <c r="N1" s="47"/>
      <c r="O1" s="47"/>
      <c r="P1" s="47"/>
      <c r="Q1" s="47"/>
      <c r="R1" s="47"/>
      <c r="S1" s="47"/>
      <c r="T1" s="47"/>
    </row>
    <row r="2" spans="1:20" ht="21" customHeight="1" thickBot="1">
      <c r="A2" s="58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7" customHeight="1" thickTop="1">
      <c r="A3" s="313" t="s">
        <v>9</v>
      </c>
      <c r="B3" s="350"/>
      <c r="C3" s="310" t="s">
        <v>17</v>
      </c>
      <c r="D3" s="310"/>
      <c r="E3" s="310"/>
      <c r="F3" s="310"/>
      <c r="G3" s="310"/>
      <c r="H3" s="310"/>
      <c r="I3" s="310"/>
      <c r="J3" s="310"/>
      <c r="K3" s="312"/>
      <c r="L3" s="309" t="s">
        <v>16</v>
      </c>
      <c r="M3" s="310"/>
      <c r="N3" s="310"/>
      <c r="O3" s="310"/>
      <c r="P3" s="310"/>
      <c r="Q3" s="310"/>
      <c r="R3" s="310"/>
      <c r="S3" s="310"/>
      <c r="T3" s="310"/>
    </row>
    <row r="4" spans="1:20" s="170" customFormat="1" ht="38.25" customHeight="1">
      <c r="A4" s="308" t="s">
        <v>109</v>
      </c>
      <c r="B4" s="324"/>
      <c r="C4" s="179" t="s">
        <v>110</v>
      </c>
      <c r="D4" s="56" t="s">
        <v>111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15</v>
      </c>
      <c r="K4" s="171" t="s">
        <v>209</v>
      </c>
      <c r="L4" s="56" t="s">
        <v>112</v>
      </c>
      <c r="M4" s="56" t="s">
        <v>111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15</v>
      </c>
      <c r="T4" s="57" t="s">
        <v>56</v>
      </c>
    </row>
    <row r="5" spans="1:20" s="181" customFormat="1" ht="18" customHeight="1">
      <c r="A5" s="186"/>
      <c r="B5" s="187" t="s">
        <v>310</v>
      </c>
      <c r="C5" s="180">
        <v>36187</v>
      </c>
      <c r="D5" s="180">
        <v>3602</v>
      </c>
      <c r="E5" s="180">
        <v>4395</v>
      </c>
      <c r="F5" s="180">
        <v>6716</v>
      </c>
      <c r="G5" s="180">
        <v>6667</v>
      </c>
      <c r="H5" s="180">
        <v>3757</v>
      </c>
      <c r="I5" s="180">
        <v>4166</v>
      </c>
      <c r="J5" s="180">
        <v>2872</v>
      </c>
      <c r="K5" s="265">
        <v>4012</v>
      </c>
      <c r="L5" s="266">
        <v>162986676</v>
      </c>
      <c r="M5" s="267">
        <v>6844445</v>
      </c>
      <c r="N5" s="267">
        <v>23118847</v>
      </c>
      <c r="O5" s="267">
        <v>25208128</v>
      </c>
      <c r="P5" s="267">
        <v>24135133</v>
      </c>
      <c r="Q5" s="267">
        <v>14058897</v>
      </c>
      <c r="R5" s="267">
        <v>16955076</v>
      </c>
      <c r="S5" s="267">
        <v>9959916</v>
      </c>
      <c r="T5" s="267">
        <v>42706234</v>
      </c>
    </row>
    <row r="6" spans="1:20" s="196" customFormat="1" ht="18" customHeight="1">
      <c r="A6" s="195"/>
      <c r="B6" s="294" t="s">
        <v>308</v>
      </c>
      <c r="C6" s="180">
        <v>34935</v>
      </c>
      <c r="D6" s="180">
        <v>3285</v>
      </c>
      <c r="E6" s="180">
        <v>4124</v>
      </c>
      <c r="F6" s="180">
        <v>6492</v>
      </c>
      <c r="G6" s="180">
        <v>6420</v>
      </c>
      <c r="H6" s="180">
        <v>4022</v>
      </c>
      <c r="I6" s="180">
        <v>3918</v>
      </c>
      <c r="J6" s="180">
        <v>3775</v>
      </c>
      <c r="K6" s="265">
        <v>2899</v>
      </c>
      <c r="L6" s="266">
        <v>158335164</v>
      </c>
      <c r="M6" s="266">
        <v>6521860</v>
      </c>
      <c r="N6" s="266">
        <v>12302068</v>
      </c>
      <c r="O6" s="266">
        <v>23377385</v>
      </c>
      <c r="P6" s="266">
        <v>23475684</v>
      </c>
      <c r="Q6" s="266">
        <v>20500672</v>
      </c>
      <c r="R6" s="266">
        <v>15977445</v>
      </c>
      <c r="S6" s="266">
        <v>22074382</v>
      </c>
      <c r="T6" s="267">
        <v>34105668</v>
      </c>
    </row>
    <row r="7" spans="1:20" s="181" customFormat="1" ht="18" customHeight="1">
      <c r="A7" s="186"/>
      <c r="B7" s="188" t="s">
        <v>311</v>
      </c>
      <c r="C7" s="182">
        <v>36162</v>
      </c>
      <c r="D7" s="182">
        <v>2923</v>
      </c>
      <c r="E7" s="182">
        <v>3791</v>
      </c>
      <c r="F7" s="182">
        <v>6815</v>
      </c>
      <c r="G7" s="182">
        <v>7027</v>
      </c>
      <c r="H7" s="182">
        <v>4544</v>
      </c>
      <c r="I7" s="182">
        <v>4455</v>
      </c>
      <c r="J7" s="182">
        <v>3375</v>
      </c>
      <c r="K7" s="268">
        <v>3232</v>
      </c>
      <c r="L7" s="269">
        <v>137422511</v>
      </c>
      <c r="M7" s="269">
        <v>6582799</v>
      </c>
      <c r="N7" s="269">
        <v>8528710</v>
      </c>
      <c r="O7" s="269">
        <v>21048029</v>
      </c>
      <c r="P7" s="269">
        <v>23207793</v>
      </c>
      <c r="Q7" s="269">
        <v>13617679</v>
      </c>
      <c r="R7" s="269">
        <v>21155334</v>
      </c>
      <c r="S7" s="269">
        <v>12367127</v>
      </c>
      <c r="T7" s="270">
        <v>30915040</v>
      </c>
    </row>
    <row r="8" spans="1:20" s="181" customFormat="1" ht="18" customHeight="1">
      <c r="A8" s="186"/>
      <c r="B8" s="189" t="s">
        <v>204</v>
      </c>
      <c r="C8" s="182">
        <v>12588</v>
      </c>
      <c r="D8" s="182">
        <v>421</v>
      </c>
      <c r="E8" s="182">
        <v>1031</v>
      </c>
      <c r="F8" s="182">
        <v>2465</v>
      </c>
      <c r="G8" s="182">
        <v>2740</v>
      </c>
      <c r="H8" s="182">
        <v>1731</v>
      </c>
      <c r="I8" s="182">
        <v>1688</v>
      </c>
      <c r="J8" s="182">
        <v>1415</v>
      </c>
      <c r="K8" s="268">
        <v>1097</v>
      </c>
      <c r="L8" s="269">
        <v>100519469</v>
      </c>
      <c r="M8" s="269">
        <v>4228303</v>
      </c>
      <c r="N8" s="269">
        <v>4871315</v>
      </c>
      <c r="O8" s="269">
        <v>13932029</v>
      </c>
      <c r="P8" s="269">
        <v>17103834</v>
      </c>
      <c r="Q8" s="269">
        <v>9455048</v>
      </c>
      <c r="R8" s="269">
        <v>16093937</v>
      </c>
      <c r="S8" s="269">
        <v>8689104</v>
      </c>
      <c r="T8" s="270">
        <v>26145899</v>
      </c>
    </row>
    <row r="9" spans="1:20" s="181" customFormat="1" ht="15" customHeight="1">
      <c r="A9" s="190" t="s">
        <v>62</v>
      </c>
      <c r="B9" s="191" t="s">
        <v>120</v>
      </c>
      <c r="C9" s="180">
        <v>236</v>
      </c>
      <c r="D9" s="180">
        <v>6</v>
      </c>
      <c r="E9" s="180">
        <v>0</v>
      </c>
      <c r="F9" s="266" t="s">
        <v>205</v>
      </c>
      <c r="G9" s="266" t="s">
        <v>205</v>
      </c>
      <c r="H9" s="266" t="s">
        <v>205</v>
      </c>
      <c r="I9" s="180">
        <v>0</v>
      </c>
      <c r="J9" s="266" t="s">
        <v>205</v>
      </c>
      <c r="K9" s="265">
        <v>0</v>
      </c>
      <c r="L9" s="266">
        <v>1351094</v>
      </c>
      <c r="M9" s="266">
        <v>29266</v>
      </c>
      <c r="N9" s="266">
        <v>0</v>
      </c>
      <c r="O9" s="266" t="s">
        <v>205</v>
      </c>
      <c r="P9" s="266" t="s">
        <v>205</v>
      </c>
      <c r="Q9" s="266" t="s">
        <v>205</v>
      </c>
      <c r="R9" s="266">
        <v>0</v>
      </c>
      <c r="S9" s="266" t="s">
        <v>205</v>
      </c>
      <c r="T9" s="267">
        <v>0</v>
      </c>
    </row>
    <row r="10" spans="1:20" s="181" customFormat="1" ht="15" customHeight="1">
      <c r="A10" s="190" t="s">
        <v>63</v>
      </c>
      <c r="B10" s="191" t="s">
        <v>121</v>
      </c>
      <c r="C10" s="180">
        <v>131</v>
      </c>
      <c r="D10" s="180">
        <v>13</v>
      </c>
      <c r="E10" s="266" t="s">
        <v>205</v>
      </c>
      <c r="F10" s="180">
        <v>62</v>
      </c>
      <c r="G10" s="266" t="s">
        <v>205</v>
      </c>
      <c r="H10" s="180">
        <v>0</v>
      </c>
      <c r="I10" s="180">
        <v>0</v>
      </c>
      <c r="J10" s="180">
        <v>0</v>
      </c>
      <c r="K10" s="265">
        <v>0</v>
      </c>
      <c r="L10" s="266">
        <v>537217</v>
      </c>
      <c r="M10" s="266">
        <v>29832</v>
      </c>
      <c r="N10" s="266" t="s">
        <v>205</v>
      </c>
      <c r="O10" s="266">
        <v>149959</v>
      </c>
      <c r="P10" s="266" t="s">
        <v>205</v>
      </c>
      <c r="Q10" s="266">
        <v>0</v>
      </c>
      <c r="R10" s="266">
        <v>0</v>
      </c>
      <c r="S10" s="266">
        <v>0</v>
      </c>
      <c r="T10" s="267">
        <v>0</v>
      </c>
    </row>
    <row r="11" spans="1:20" s="181" customFormat="1" ht="15" customHeight="1">
      <c r="A11" s="190" t="s">
        <v>64</v>
      </c>
      <c r="B11" s="191" t="s">
        <v>122</v>
      </c>
      <c r="C11" s="180">
        <v>2258</v>
      </c>
      <c r="D11" s="180">
        <v>29</v>
      </c>
      <c r="E11" s="180">
        <v>64</v>
      </c>
      <c r="F11" s="180">
        <v>205</v>
      </c>
      <c r="G11" s="180">
        <v>428</v>
      </c>
      <c r="H11" s="180">
        <v>289</v>
      </c>
      <c r="I11" s="180">
        <v>340</v>
      </c>
      <c r="J11" s="180">
        <v>255</v>
      </c>
      <c r="K11" s="265">
        <v>648</v>
      </c>
      <c r="L11" s="266">
        <v>35017538</v>
      </c>
      <c r="M11" s="266">
        <v>237396</v>
      </c>
      <c r="N11" s="266">
        <v>114832</v>
      </c>
      <c r="O11" s="266">
        <v>813258</v>
      </c>
      <c r="P11" s="266">
        <v>2155603</v>
      </c>
      <c r="Q11" s="266">
        <v>2468659</v>
      </c>
      <c r="R11" s="266">
        <v>2907308</v>
      </c>
      <c r="S11" s="266">
        <v>3843207</v>
      </c>
      <c r="T11" s="267">
        <v>22477275</v>
      </c>
    </row>
    <row r="12" spans="1:20" s="181" customFormat="1" ht="15" customHeight="1">
      <c r="A12" s="190" t="s">
        <v>65</v>
      </c>
      <c r="B12" s="192" t="s">
        <v>123</v>
      </c>
      <c r="C12" s="180">
        <v>2061</v>
      </c>
      <c r="D12" s="180">
        <v>68</v>
      </c>
      <c r="E12" s="180">
        <v>105</v>
      </c>
      <c r="F12" s="180">
        <v>334</v>
      </c>
      <c r="G12" s="180">
        <v>411</v>
      </c>
      <c r="H12" s="180">
        <v>402</v>
      </c>
      <c r="I12" s="180">
        <v>227</v>
      </c>
      <c r="J12" s="266" t="s">
        <v>205</v>
      </c>
      <c r="K12" s="267" t="s">
        <v>205</v>
      </c>
      <c r="L12" s="266">
        <v>16206816</v>
      </c>
      <c r="M12" s="266">
        <v>240697</v>
      </c>
      <c r="N12" s="266">
        <v>337155</v>
      </c>
      <c r="O12" s="266">
        <v>1057539</v>
      </c>
      <c r="P12" s="266">
        <v>3082479</v>
      </c>
      <c r="Q12" s="266">
        <v>2143027</v>
      </c>
      <c r="R12" s="266">
        <v>6216195</v>
      </c>
      <c r="S12" s="266" t="s">
        <v>205</v>
      </c>
      <c r="T12" s="267" t="s">
        <v>205</v>
      </c>
    </row>
    <row r="13" spans="1:20" s="181" customFormat="1" ht="15" customHeight="1">
      <c r="A13" s="190" t="s">
        <v>66</v>
      </c>
      <c r="B13" s="191" t="s">
        <v>124</v>
      </c>
      <c r="C13" s="180">
        <v>1261</v>
      </c>
      <c r="D13" s="180">
        <v>53</v>
      </c>
      <c r="E13" s="180">
        <v>197</v>
      </c>
      <c r="F13" s="180">
        <v>327</v>
      </c>
      <c r="G13" s="180">
        <v>388</v>
      </c>
      <c r="H13" s="180">
        <v>137</v>
      </c>
      <c r="I13" s="266" t="s">
        <v>205</v>
      </c>
      <c r="J13" s="266" t="s">
        <v>205</v>
      </c>
      <c r="K13" s="265">
        <v>0</v>
      </c>
      <c r="L13" s="266">
        <v>8983609</v>
      </c>
      <c r="M13" s="266">
        <v>330245</v>
      </c>
      <c r="N13" s="266">
        <v>718680</v>
      </c>
      <c r="O13" s="266">
        <v>2708202</v>
      </c>
      <c r="P13" s="266">
        <v>3863481</v>
      </c>
      <c r="Q13" s="266">
        <v>692626</v>
      </c>
      <c r="R13" s="266" t="s">
        <v>205</v>
      </c>
      <c r="S13" s="266" t="s">
        <v>205</v>
      </c>
      <c r="T13" s="267">
        <v>0</v>
      </c>
    </row>
    <row r="14" spans="1:20" s="181" customFormat="1" ht="15" customHeight="1">
      <c r="A14" s="190" t="s">
        <v>67</v>
      </c>
      <c r="B14" s="191" t="s">
        <v>125</v>
      </c>
      <c r="C14" s="180">
        <v>313</v>
      </c>
      <c r="D14" s="180">
        <v>8</v>
      </c>
      <c r="E14" s="180">
        <v>28</v>
      </c>
      <c r="F14" s="180">
        <v>80</v>
      </c>
      <c r="G14" s="180">
        <v>54</v>
      </c>
      <c r="H14" s="266" t="s">
        <v>205</v>
      </c>
      <c r="I14" s="266" t="s">
        <v>205</v>
      </c>
      <c r="J14" s="180">
        <v>0</v>
      </c>
      <c r="K14" s="265">
        <v>0</v>
      </c>
      <c r="L14" s="266">
        <v>1370941</v>
      </c>
      <c r="M14" s="266">
        <v>83106</v>
      </c>
      <c r="N14" s="266">
        <v>137295</v>
      </c>
      <c r="O14" s="266">
        <v>491585</v>
      </c>
      <c r="P14" s="266">
        <v>200139</v>
      </c>
      <c r="Q14" s="266" t="s">
        <v>205</v>
      </c>
      <c r="R14" s="266" t="s">
        <v>205</v>
      </c>
      <c r="S14" s="266">
        <v>0</v>
      </c>
      <c r="T14" s="267">
        <v>0</v>
      </c>
    </row>
    <row r="15" spans="1:20" s="185" customFormat="1" ht="15" customHeight="1">
      <c r="A15" s="193">
        <v>523</v>
      </c>
      <c r="B15" s="191" t="s">
        <v>126</v>
      </c>
      <c r="C15" s="184">
        <v>380</v>
      </c>
      <c r="D15" s="184">
        <v>14</v>
      </c>
      <c r="E15" s="184">
        <v>31</v>
      </c>
      <c r="F15" s="184">
        <v>38</v>
      </c>
      <c r="G15" s="184">
        <v>164</v>
      </c>
      <c r="H15" s="271" t="s">
        <v>205</v>
      </c>
      <c r="I15" s="271" t="s">
        <v>205</v>
      </c>
      <c r="J15" s="184">
        <v>0</v>
      </c>
      <c r="K15" s="272">
        <v>0</v>
      </c>
      <c r="L15" s="271">
        <v>3985964</v>
      </c>
      <c r="M15" s="271">
        <v>267071</v>
      </c>
      <c r="N15" s="271">
        <v>819114</v>
      </c>
      <c r="O15" s="271">
        <v>422159</v>
      </c>
      <c r="P15" s="271">
        <v>1303150</v>
      </c>
      <c r="Q15" s="266" t="s">
        <v>205</v>
      </c>
      <c r="R15" s="266" t="s">
        <v>205</v>
      </c>
      <c r="S15" s="271">
        <v>0</v>
      </c>
      <c r="T15" s="273">
        <v>0</v>
      </c>
    </row>
    <row r="16" spans="1:20" s="181" customFormat="1" ht="15" customHeight="1">
      <c r="A16" s="190" t="s">
        <v>127</v>
      </c>
      <c r="B16" s="191" t="s">
        <v>128</v>
      </c>
      <c r="C16" s="180">
        <v>229</v>
      </c>
      <c r="D16" s="180">
        <v>5</v>
      </c>
      <c r="E16" s="180">
        <v>21</v>
      </c>
      <c r="F16" s="266" t="s">
        <v>205</v>
      </c>
      <c r="G16" s="180">
        <v>62</v>
      </c>
      <c r="H16" s="266" t="s">
        <v>205</v>
      </c>
      <c r="I16" s="266" t="s">
        <v>205</v>
      </c>
      <c r="J16" s="180">
        <v>0</v>
      </c>
      <c r="K16" s="265">
        <v>0</v>
      </c>
      <c r="L16" s="266">
        <v>286303</v>
      </c>
      <c r="M16" s="266">
        <v>10992</v>
      </c>
      <c r="N16" s="266">
        <v>32438</v>
      </c>
      <c r="O16" s="266" t="s">
        <v>205</v>
      </c>
      <c r="P16" s="266">
        <v>83474</v>
      </c>
      <c r="Q16" s="266" t="s">
        <v>205</v>
      </c>
      <c r="R16" s="266" t="s">
        <v>205</v>
      </c>
      <c r="S16" s="266">
        <v>0</v>
      </c>
      <c r="T16" s="267">
        <v>0</v>
      </c>
    </row>
    <row r="17" spans="1:20" s="181" customFormat="1" ht="15" customHeight="1">
      <c r="A17" s="190" t="s">
        <v>69</v>
      </c>
      <c r="B17" s="191" t="s">
        <v>129</v>
      </c>
      <c r="C17" s="180">
        <v>849</v>
      </c>
      <c r="D17" s="180">
        <v>39</v>
      </c>
      <c r="E17" s="180">
        <v>118</v>
      </c>
      <c r="F17" s="180">
        <v>274</v>
      </c>
      <c r="G17" s="180">
        <v>193</v>
      </c>
      <c r="H17" s="266" t="s">
        <v>205</v>
      </c>
      <c r="I17" s="266" t="s">
        <v>205</v>
      </c>
      <c r="J17" s="266" t="s">
        <v>205</v>
      </c>
      <c r="K17" s="265">
        <v>0</v>
      </c>
      <c r="L17" s="266">
        <v>3612881</v>
      </c>
      <c r="M17" s="266">
        <v>150063</v>
      </c>
      <c r="N17" s="266">
        <v>814270</v>
      </c>
      <c r="O17" s="266">
        <v>1151992</v>
      </c>
      <c r="P17" s="266">
        <v>647738</v>
      </c>
      <c r="Q17" s="266" t="s">
        <v>205</v>
      </c>
      <c r="R17" s="266" t="s">
        <v>205</v>
      </c>
      <c r="S17" s="266" t="s">
        <v>205</v>
      </c>
      <c r="T17" s="267">
        <v>0</v>
      </c>
    </row>
    <row r="18" spans="1:20" s="181" customFormat="1" ht="15" customHeight="1">
      <c r="A18" s="190" t="s">
        <v>70</v>
      </c>
      <c r="B18" s="191" t="s">
        <v>130</v>
      </c>
      <c r="C18" s="180">
        <v>673</v>
      </c>
      <c r="D18" s="180">
        <v>15</v>
      </c>
      <c r="E18" s="180">
        <v>54</v>
      </c>
      <c r="F18" s="180">
        <v>102</v>
      </c>
      <c r="G18" s="180">
        <v>166</v>
      </c>
      <c r="H18" s="266" t="s">
        <v>205</v>
      </c>
      <c r="I18" s="180">
        <v>209</v>
      </c>
      <c r="J18" s="266" t="s">
        <v>205</v>
      </c>
      <c r="K18" s="265">
        <v>0</v>
      </c>
      <c r="L18" s="266">
        <v>2541006</v>
      </c>
      <c r="M18" s="266">
        <v>38831</v>
      </c>
      <c r="N18" s="266">
        <v>145451</v>
      </c>
      <c r="O18" s="266">
        <v>322684</v>
      </c>
      <c r="P18" s="266">
        <v>754906</v>
      </c>
      <c r="Q18" s="266" t="s">
        <v>205</v>
      </c>
      <c r="R18" s="266">
        <v>673320</v>
      </c>
      <c r="S18" s="266" t="s">
        <v>205</v>
      </c>
      <c r="T18" s="267">
        <v>0</v>
      </c>
    </row>
    <row r="19" spans="1:20" s="181" customFormat="1" ht="15" customHeight="1">
      <c r="A19" s="190" t="s">
        <v>131</v>
      </c>
      <c r="B19" s="191" t="s">
        <v>132</v>
      </c>
      <c r="C19" s="180">
        <v>964</v>
      </c>
      <c r="D19" s="180">
        <v>45</v>
      </c>
      <c r="E19" s="180">
        <v>90</v>
      </c>
      <c r="F19" s="180">
        <v>185</v>
      </c>
      <c r="G19" s="180">
        <v>231</v>
      </c>
      <c r="H19" s="180">
        <v>165</v>
      </c>
      <c r="I19" s="266" t="s">
        <v>205</v>
      </c>
      <c r="J19" s="266" t="s">
        <v>205</v>
      </c>
      <c r="K19" s="267" t="s">
        <v>205</v>
      </c>
      <c r="L19" s="266">
        <v>8684001</v>
      </c>
      <c r="M19" s="266">
        <v>1893054</v>
      </c>
      <c r="N19" s="266">
        <v>623849</v>
      </c>
      <c r="O19" s="266">
        <v>1748399</v>
      </c>
      <c r="P19" s="266">
        <v>2481719</v>
      </c>
      <c r="Q19" s="266">
        <v>771111</v>
      </c>
      <c r="R19" s="266" t="s">
        <v>205</v>
      </c>
      <c r="S19" s="266" t="s">
        <v>205</v>
      </c>
      <c r="T19" s="267" t="s">
        <v>205</v>
      </c>
    </row>
    <row r="20" spans="1:20" s="181" customFormat="1" ht="15" customHeight="1">
      <c r="A20" s="190" t="s">
        <v>71</v>
      </c>
      <c r="B20" s="191" t="s">
        <v>133</v>
      </c>
      <c r="C20" s="180">
        <v>446</v>
      </c>
      <c r="D20" s="180">
        <v>15</v>
      </c>
      <c r="E20" s="180">
        <v>42</v>
      </c>
      <c r="F20" s="180">
        <v>121</v>
      </c>
      <c r="G20" s="180">
        <v>142</v>
      </c>
      <c r="H20" s="266" t="s">
        <v>205</v>
      </c>
      <c r="I20" s="266" t="s">
        <v>205</v>
      </c>
      <c r="J20" s="180">
        <v>0</v>
      </c>
      <c r="K20" s="265">
        <v>0</v>
      </c>
      <c r="L20" s="266">
        <v>1676632</v>
      </c>
      <c r="M20" s="266">
        <v>97662</v>
      </c>
      <c r="N20" s="266">
        <v>205728</v>
      </c>
      <c r="O20" s="266">
        <v>498209</v>
      </c>
      <c r="P20" s="266">
        <v>587201</v>
      </c>
      <c r="Q20" s="266" t="s">
        <v>205</v>
      </c>
      <c r="R20" s="266" t="s">
        <v>205</v>
      </c>
      <c r="S20" s="266">
        <v>0</v>
      </c>
      <c r="T20" s="267">
        <v>0</v>
      </c>
    </row>
    <row r="21" spans="1:20" s="181" customFormat="1" ht="15" customHeight="1">
      <c r="A21" s="190" t="s">
        <v>134</v>
      </c>
      <c r="B21" s="191" t="s">
        <v>135</v>
      </c>
      <c r="C21" s="180">
        <v>345</v>
      </c>
      <c r="D21" s="180">
        <v>12</v>
      </c>
      <c r="E21" s="180">
        <v>47</v>
      </c>
      <c r="F21" s="180">
        <v>156</v>
      </c>
      <c r="G21" s="266" t="s">
        <v>205</v>
      </c>
      <c r="H21" s="180">
        <v>0</v>
      </c>
      <c r="I21" s="266" t="s">
        <v>205</v>
      </c>
      <c r="J21" s="180">
        <v>0</v>
      </c>
      <c r="K21" s="180">
        <v>0</v>
      </c>
      <c r="L21" s="266">
        <v>1302142</v>
      </c>
      <c r="M21" s="266">
        <v>65565</v>
      </c>
      <c r="N21" s="266">
        <v>125389</v>
      </c>
      <c r="O21" s="266">
        <v>549749</v>
      </c>
      <c r="P21" s="266" t="s">
        <v>205</v>
      </c>
      <c r="Q21" s="266">
        <v>0</v>
      </c>
      <c r="R21" s="266" t="s">
        <v>205</v>
      </c>
      <c r="S21" s="266">
        <v>0</v>
      </c>
      <c r="T21" s="266">
        <v>0</v>
      </c>
    </row>
    <row r="22" spans="1:20" s="183" customFormat="1" ht="15" customHeight="1">
      <c r="A22" s="13" t="s">
        <v>136</v>
      </c>
      <c r="B22" s="191" t="s">
        <v>137</v>
      </c>
      <c r="C22" s="274">
        <v>1205</v>
      </c>
      <c r="D22" s="274">
        <v>46</v>
      </c>
      <c r="E22" s="274">
        <v>85</v>
      </c>
      <c r="F22" s="274">
        <v>190</v>
      </c>
      <c r="G22" s="274">
        <v>128</v>
      </c>
      <c r="H22" s="274">
        <v>124</v>
      </c>
      <c r="I22" s="274">
        <v>270</v>
      </c>
      <c r="J22" s="266" t="s">
        <v>205</v>
      </c>
      <c r="K22" s="266" t="s">
        <v>205</v>
      </c>
      <c r="L22" s="274">
        <v>6708776</v>
      </c>
      <c r="M22" s="274">
        <v>186226</v>
      </c>
      <c r="N22" s="274">
        <v>261905</v>
      </c>
      <c r="O22" s="274">
        <v>860505</v>
      </c>
      <c r="P22" s="274">
        <v>727409</v>
      </c>
      <c r="Q22" s="274">
        <v>721302</v>
      </c>
      <c r="R22" s="274">
        <v>1736937</v>
      </c>
      <c r="S22" s="267" t="s">
        <v>205</v>
      </c>
      <c r="T22" s="267" t="s">
        <v>205</v>
      </c>
    </row>
    <row r="23" spans="1:20" s="183" customFormat="1" ht="24" customHeight="1">
      <c r="A23" s="186" t="s">
        <v>138</v>
      </c>
      <c r="B23" s="191" t="s">
        <v>274</v>
      </c>
      <c r="C23" s="274">
        <v>1237</v>
      </c>
      <c r="D23" s="274">
        <v>53</v>
      </c>
      <c r="E23" s="274">
        <v>131</v>
      </c>
      <c r="F23" s="274">
        <v>347</v>
      </c>
      <c r="G23" s="274">
        <v>251</v>
      </c>
      <c r="H23" s="274">
        <v>202</v>
      </c>
      <c r="I23" s="266" t="s">
        <v>205</v>
      </c>
      <c r="J23" s="266" t="s">
        <v>205</v>
      </c>
      <c r="K23" s="274">
        <v>0</v>
      </c>
      <c r="L23" s="274">
        <v>8254549</v>
      </c>
      <c r="M23" s="274">
        <v>568297</v>
      </c>
      <c r="N23" s="274">
        <v>474460</v>
      </c>
      <c r="O23" s="274">
        <v>2963960</v>
      </c>
      <c r="P23" s="274">
        <v>598166</v>
      </c>
      <c r="Q23" s="274">
        <v>579575</v>
      </c>
      <c r="R23" s="267" t="s">
        <v>205</v>
      </c>
      <c r="S23" s="267" t="s">
        <v>205</v>
      </c>
      <c r="T23" s="274">
        <v>0</v>
      </c>
    </row>
    <row r="24" spans="1:20" s="181" customFormat="1" ht="18" customHeight="1">
      <c r="A24" s="186"/>
      <c r="B24" s="189" t="s">
        <v>139</v>
      </c>
      <c r="C24" s="182">
        <v>23574</v>
      </c>
      <c r="D24" s="182">
        <v>2502</v>
      </c>
      <c r="E24" s="182">
        <v>2760</v>
      </c>
      <c r="F24" s="182">
        <v>4350</v>
      </c>
      <c r="G24" s="182">
        <v>4287</v>
      </c>
      <c r="H24" s="182">
        <v>2813</v>
      </c>
      <c r="I24" s="182">
        <v>2767</v>
      </c>
      <c r="J24" s="182">
        <v>1960</v>
      </c>
      <c r="K24" s="268">
        <v>2135</v>
      </c>
      <c r="L24" s="269">
        <v>36903042</v>
      </c>
      <c r="M24" s="269">
        <v>2354496</v>
      </c>
      <c r="N24" s="269">
        <v>3657395</v>
      </c>
      <c r="O24" s="269">
        <v>7116000</v>
      </c>
      <c r="P24" s="269">
        <v>6103959</v>
      </c>
      <c r="Q24" s="269">
        <v>4162631</v>
      </c>
      <c r="R24" s="269">
        <v>5061397</v>
      </c>
      <c r="S24" s="269">
        <v>3678023</v>
      </c>
      <c r="T24" s="270">
        <v>4769141</v>
      </c>
    </row>
    <row r="25" spans="1:20" s="183" customFormat="1" ht="15" customHeight="1">
      <c r="A25" s="13" t="s">
        <v>140</v>
      </c>
      <c r="B25" s="191" t="s">
        <v>141</v>
      </c>
      <c r="C25" s="275">
        <v>1213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75">
        <v>0</v>
      </c>
      <c r="J25" s="266" t="s">
        <v>205</v>
      </c>
      <c r="K25" s="266" t="s">
        <v>205</v>
      </c>
      <c r="L25" s="275">
        <v>4013482</v>
      </c>
      <c r="M25" s="275">
        <v>0</v>
      </c>
      <c r="N25" s="275">
        <v>0</v>
      </c>
      <c r="O25" s="275">
        <v>0</v>
      </c>
      <c r="P25" s="275">
        <v>0</v>
      </c>
      <c r="Q25" s="275">
        <v>0</v>
      </c>
      <c r="R25" s="275">
        <v>0</v>
      </c>
      <c r="S25" s="267" t="s">
        <v>205</v>
      </c>
      <c r="T25" s="267" t="s">
        <v>205</v>
      </c>
    </row>
    <row r="26" spans="1:20" s="183" customFormat="1" ht="21">
      <c r="A26" s="186" t="s">
        <v>142</v>
      </c>
      <c r="B26" s="191" t="s">
        <v>206</v>
      </c>
      <c r="C26" s="275">
        <v>31</v>
      </c>
      <c r="D26" s="275">
        <v>7</v>
      </c>
      <c r="E26" s="266" t="s">
        <v>205</v>
      </c>
      <c r="F26" s="275">
        <v>21</v>
      </c>
      <c r="G26" s="275">
        <v>0</v>
      </c>
      <c r="H26" s="275">
        <v>0</v>
      </c>
      <c r="I26" s="275">
        <v>0</v>
      </c>
      <c r="J26" s="275">
        <v>0</v>
      </c>
      <c r="K26" s="275">
        <v>0</v>
      </c>
      <c r="L26" s="275">
        <v>47355</v>
      </c>
      <c r="M26" s="275">
        <v>8245</v>
      </c>
      <c r="N26" s="276" t="s">
        <v>205</v>
      </c>
      <c r="O26" s="275">
        <v>35110</v>
      </c>
      <c r="P26" s="275">
        <v>0</v>
      </c>
      <c r="Q26" s="275">
        <v>0</v>
      </c>
      <c r="R26" s="275">
        <v>0</v>
      </c>
      <c r="S26" s="275">
        <v>0</v>
      </c>
      <c r="T26" s="275">
        <v>0</v>
      </c>
    </row>
    <row r="27" spans="1:20" s="183" customFormat="1" ht="15" customHeight="1">
      <c r="A27" s="13" t="s">
        <v>144</v>
      </c>
      <c r="B27" s="191" t="s">
        <v>145</v>
      </c>
      <c r="C27" s="275">
        <v>331</v>
      </c>
      <c r="D27" s="275">
        <v>50</v>
      </c>
      <c r="E27" s="275">
        <v>34</v>
      </c>
      <c r="F27" s="275">
        <v>145</v>
      </c>
      <c r="G27" s="275">
        <v>47</v>
      </c>
      <c r="H27" s="266" t="s">
        <v>205</v>
      </c>
      <c r="I27" s="266" t="s">
        <v>205</v>
      </c>
      <c r="J27" s="275">
        <v>0</v>
      </c>
      <c r="K27" s="275">
        <v>0</v>
      </c>
      <c r="L27" s="275">
        <v>408360</v>
      </c>
      <c r="M27" s="275">
        <v>42203</v>
      </c>
      <c r="N27" s="275">
        <v>50161</v>
      </c>
      <c r="O27" s="275">
        <v>207149</v>
      </c>
      <c r="P27" s="275">
        <v>46493</v>
      </c>
      <c r="Q27" s="267" t="s">
        <v>205</v>
      </c>
      <c r="R27" s="267" t="s">
        <v>205</v>
      </c>
      <c r="S27" s="275">
        <v>0</v>
      </c>
      <c r="T27" s="275">
        <v>0</v>
      </c>
    </row>
    <row r="28" spans="1:20" s="183" customFormat="1" ht="15" customHeight="1">
      <c r="A28" s="13" t="s">
        <v>146</v>
      </c>
      <c r="B28" s="191" t="s">
        <v>147</v>
      </c>
      <c r="C28" s="275">
        <v>332</v>
      </c>
      <c r="D28" s="275">
        <v>82</v>
      </c>
      <c r="E28" s="275">
        <v>93</v>
      </c>
      <c r="F28" s="275">
        <v>104</v>
      </c>
      <c r="G28" s="266" t="s">
        <v>205</v>
      </c>
      <c r="H28" s="275">
        <v>0</v>
      </c>
      <c r="I28" s="266" t="s">
        <v>205</v>
      </c>
      <c r="J28" s="275">
        <v>0</v>
      </c>
      <c r="K28" s="275">
        <v>0</v>
      </c>
      <c r="L28" s="275">
        <v>523315</v>
      </c>
      <c r="M28" s="275">
        <v>125388</v>
      </c>
      <c r="N28" s="275">
        <v>132517</v>
      </c>
      <c r="O28" s="275">
        <v>220656</v>
      </c>
      <c r="P28" s="267" t="s">
        <v>205</v>
      </c>
      <c r="Q28" s="275">
        <v>0</v>
      </c>
      <c r="R28" s="267" t="s">
        <v>205</v>
      </c>
      <c r="S28" s="275">
        <v>0</v>
      </c>
      <c r="T28" s="275">
        <v>0</v>
      </c>
    </row>
    <row r="29" spans="1:20" s="183" customFormat="1" ht="15" customHeight="1">
      <c r="A29" s="13" t="s">
        <v>148</v>
      </c>
      <c r="B29" s="191" t="s">
        <v>149</v>
      </c>
      <c r="C29" s="275">
        <v>755</v>
      </c>
      <c r="D29" s="275">
        <v>172</v>
      </c>
      <c r="E29" s="275">
        <v>272</v>
      </c>
      <c r="F29" s="275">
        <v>164</v>
      </c>
      <c r="G29" s="266" t="s">
        <v>205</v>
      </c>
      <c r="H29" s="275">
        <v>0</v>
      </c>
      <c r="I29" s="266" t="s">
        <v>205</v>
      </c>
      <c r="J29" s="275">
        <v>0</v>
      </c>
      <c r="K29" s="275">
        <v>0</v>
      </c>
      <c r="L29" s="275">
        <v>1271587</v>
      </c>
      <c r="M29" s="275">
        <v>224104</v>
      </c>
      <c r="N29" s="275">
        <v>341866</v>
      </c>
      <c r="O29" s="275">
        <v>254140</v>
      </c>
      <c r="P29" s="267" t="s">
        <v>205</v>
      </c>
      <c r="Q29" s="275">
        <v>0</v>
      </c>
      <c r="R29" s="267" t="s">
        <v>205</v>
      </c>
      <c r="S29" s="275">
        <v>0</v>
      </c>
      <c r="T29" s="275">
        <v>0</v>
      </c>
    </row>
    <row r="30" spans="1:20" s="183" customFormat="1" ht="15" customHeight="1">
      <c r="A30" s="13" t="s">
        <v>150</v>
      </c>
      <c r="B30" s="191" t="s">
        <v>151</v>
      </c>
      <c r="C30" s="275">
        <v>163</v>
      </c>
      <c r="D30" s="275">
        <v>46</v>
      </c>
      <c r="E30" s="275">
        <v>36</v>
      </c>
      <c r="F30" s="275">
        <v>81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301274</v>
      </c>
      <c r="M30" s="275">
        <v>23500</v>
      </c>
      <c r="N30" s="275">
        <v>68991</v>
      </c>
      <c r="O30" s="275">
        <v>208783</v>
      </c>
      <c r="P30" s="275">
        <v>0</v>
      </c>
      <c r="Q30" s="275">
        <v>0</v>
      </c>
      <c r="R30" s="275">
        <v>0</v>
      </c>
      <c r="S30" s="275">
        <v>0</v>
      </c>
      <c r="T30" s="275">
        <v>0</v>
      </c>
    </row>
    <row r="31" spans="1:20" s="183" customFormat="1" ht="21">
      <c r="A31" s="186" t="s">
        <v>152</v>
      </c>
      <c r="B31" s="191" t="s">
        <v>208</v>
      </c>
      <c r="C31" s="275">
        <v>546</v>
      </c>
      <c r="D31" s="275">
        <v>69</v>
      </c>
      <c r="E31" s="275">
        <v>75</v>
      </c>
      <c r="F31" s="275">
        <v>194</v>
      </c>
      <c r="G31" s="275">
        <v>88</v>
      </c>
      <c r="H31" s="266" t="s">
        <v>205</v>
      </c>
      <c r="I31" s="266" t="s">
        <v>205</v>
      </c>
      <c r="J31" s="275">
        <v>0</v>
      </c>
      <c r="K31" s="275">
        <v>0</v>
      </c>
      <c r="L31" s="275">
        <v>716695</v>
      </c>
      <c r="M31" s="275">
        <v>88653</v>
      </c>
      <c r="N31" s="275">
        <v>107713</v>
      </c>
      <c r="O31" s="275">
        <v>252639</v>
      </c>
      <c r="P31" s="275">
        <v>96983</v>
      </c>
      <c r="Q31" s="267" t="s">
        <v>205</v>
      </c>
      <c r="R31" s="267" t="s">
        <v>205</v>
      </c>
      <c r="S31" s="275">
        <v>0</v>
      </c>
      <c r="T31" s="275">
        <v>0</v>
      </c>
    </row>
    <row r="32" spans="1:20" s="183" customFormat="1" ht="15" customHeight="1">
      <c r="A32" s="13" t="s">
        <v>154</v>
      </c>
      <c r="B32" s="191" t="s">
        <v>155</v>
      </c>
      <c r="C32" s="275">
        <v>2279</v>
      </c>
      <c r="D32" s="275">
        <v>32</v>
      </c>
      <c r="E32" s="275">
        <v>35</v>
      </c>
      <c r="F32" s="275">
        <v>40</v>
      </c>
      <c r="G32" s="275">
        <v>114</v>
      </c>
      <c r="H32" s="275">
        <v>174</v>
      </c>
      <c r="I32" s="275">
        <v>1069</v>
      </c>
      <c r="J32" s="275">
        <v>480</v>
      </c>
      <c r="K32" s="275">
        <v>335</v>
      </c>
      <c r="L32" s="275">
        <v>4001344</v>
      </c>
      <c r="M32" s="275">
        <v>45072</v>
      </c>
      <c r="N32" s="275">
        <v>32541</v>
      </c>
      <c r="O32" s="275">
        <v>42819</v>
      </c>
      <c r="P32" s="275">
        <v>333526</v>
      </c>
      <c r="Q32" s="275">
        <v>435544</v>
      </c>
      <c r="R32" s="275">
        <v>1789915</v>
      </c>
      <c r="S32" s="275">
        <v>851089</v>
      </c>
      <c r="T32" s="275">
        <v>470838</v>
      </c>
    </row>
    <row r="33" spans="1:20" s="183" customFormat="1" ht="15" customHeight="1">
      <c r="A33" s="13" t="s">
        <v>156</v>
      </c>
      <c r="B33" s="191" t="s">
        <v>157</v>
      </c>
      <c r="C33" s="275">
        <v>484</v>
      </c>
      <c r="D33" s="275">
        <v>97</v>
      </c>
      <c r="E33" s="275">
        <v>160</v>
      </c>
      <c r="F33" s="275">
        <v>117</v>
      </c>
      <c r="G33" s="275">
        <v>46</v>
      </c>
      <c r="H33" s="266" t="s">
        <v>205</v>
      </c>
      <c r="I33" s="266" t="s">
        <v>205</v>
      </c>
      <c r="J33" s="275">
        <v>0</v>
      </c>
      <c r="K33" s="275">
        <v>0</v>
      </c>
      <c r="L33" s="275">
        <v>1150962</v>
      </c>
      <c r="M33" s="275">
        <v>136616</v>
      </c>
      <c r="N33" s="275">
        <v>288003</v>
      </c>
      <c r="O33" s="275">
        <v>236080</v>
      </c>
      <c r="P33" s="275">
        <v>131234</v>
      </c>
      <c r="Q33" s="267" t="s">
        <v>205</v>
      </c>
      <c r="R33" s="267" t="s">
        <v>205</v>
      </c>
      <c r="S33" s="275">
        <v>0</v>
      </c>
      <c r="T33" s="275">
        <v>0</v>
      </c>
    </row>
    <row r="34" spans="1:20" s="183" customFormat="1" ht="15" customHeight="1">
      <c r="A34" s="13" t="s">
        <v>158</v>
      </c>
      <c r="B34" s="191" t="s">
        <v>159</v>
      </c>
      <c r="C34" s="275">
        <v>139</v>
      </c>
      <c r="D34" s="275">
        <v>29</v>
      </c>
      <c r="E34" s="275">
        <v>35</v>
      </c>
      <c r="F34" s="275">
        <v>16</v>
      </c>
      <c r="G34" s="275">
        <v>59</v>
      </c>
      <c r="H34" s="275">
        <v>0</v>
      </c>
      <c r="I34" s="275">
        <v>0</v>
      </c>
      <c r="J34" s="275">
        <v>0</v>
      </c>
      <c r="K34" s="275">
        <v>0</v>
      </c>
      <c r="L34" s="275">
        <v>158547</v>
      </c>
      <c r="M34" s="275">
        <v>36783</v>
      </c>
      <c r="N34" s="275">
        <v>35044</v>
      </c>
      <c r="O34" s="275">
        <v>18620</v>
      </c>
      <c r="P34" s="275">
        <v>68100</v>
      </c>
      <c r="Q34" s="275">
        <v>0</v>
      </c>
      <c r="R34" s="275">
        <v>0</v>
      </c>
      <c r="S34" s="275">
        <v>0</v>
      </c>
      <c r="T34" s="275">
        <v>0</v>
      </c>
    </row>
    <row r="35" spans="1:20" s="183" customFormat="1" ht="15" customHeight="1">
      <c r="A35" s="13" t="s">
        <v>160</v>
      </c>
      <c r="B35" s="191" t="s">
        <v>161</v>
      </c>
      <c r="C35" s="275">
        <v>247</v>
      </c>
      <c r="D35" s="275">
        <v>81</v>
      </c>
      <c r="E35" s="275">
        <v>53</v>
      </c>
      <c r="F35" s="275">
        <v>57</v>
      </c>
      <c r="G35" s="275">
        <v>56</v>
      </c>
      <c r="H35" s="275">
        <v>0</v>
      </c>
      <c r="I35" s="275">
        <v>0</v>
      </c>
      <c r="J35" s="275">
        <v>0</v>
      </c>
      <c r="K35" s="275">
        <v>0</v>
      </c>
      <c r="L35" s="275">
        <v>228189</v>
      </c>
      <c r="M35" s="275">
        <v>43201</v>
      </c>
      <c r="N35" s="275">
        <v>44808</v>
      </c>
      <c r="O35" s="275">
        <v>73370</v>
      </c>
      <c r="P35" s="275">
        <v>66810</v>
      </c>
      <c r="Q35" s="275">
        <v>0</v>
      </c>
      <c r="R35" s="275">
        <v>0</v>
      </c>
      <c r="S35" s="275">
        <v>0</v>
      </c>
      <c r="T35" s="275">
        <v>0</v>
      </c>
    </row>
    <row r="36" spans="1:20" s="183" customFormat="1" ht="15" customHeight="1">
      <c r="A36" s="13" t="s">
        <v>162</v>
      </c>
      <c r="B36" s="191" t="s">
        <v>163</v>
      </c>
      <c r="C36" s="275">
        <v>269</v>
      </c>
      <c r="D36" s="275">
        <v>73</v>
      </c>
      <c r="E36" s="275">
        <v>64</v>
      </c>
      <c r="F36" s="275">
        <v>64</v>
      </c>
      <c r="G36" s="266" t="s">
        <v>205</v>
      </c>
      <c r="H36" s="266" t="s">
        <v>205</v>
      </c>
      <c r="I36" s="275">
        <v>0</v>
      </c>
      <c r="J36" s="275">
        <v>0</v>
      </c>
      <c r="K36" s="275">
        <v>0</v>
      </c>
      <c r="L36" s="275">
        <v>304276</v>
      </c>
      <c r="M36" s="275">
        <v>48357</v>
      </c>
      <c r="N36" s="275">
        <v>46592</v>
      </c>
      <c r="O36" s="275">
        <v>120302</v>
      </c>
      <c r="P36" s="267" t="s">
        <v>205</v>
      </c>
      <c r="Q36" s="267" t="s">
        <v>205</v>
      </c>
      <c r="R36" s="275">
        <v>0</v>
      </c>
      <c r="S36" s="275">
        <v>0</v>
      </c>
      <c r="T36" s="275">
        <v>0</v>
      </c>
    </row>
    <row r="37" spans="1:20" s="183" customFormat="1" ht="15" customHeight="1">
      <c r="A37" s="13" t="s">
        <v>164</v>
      </c>
      <c r="B37" s="191" t="s">
        <v>165</v>
      </c>
      <c r="C37" s="275">
        <v>1029</v>
      </c>
      <c r="D37" s="275">
        <v>143</v>
      </c>
      <c r="E37" s="275">
        <v>155</v>
      </c>
      <c r="F37" s="275">
        <v>332</v>
      </c>
      <c r="G37" s="275">
        <v>167</v>
      </c>
      <c r="H37" s="266" t="s">
        <v>205</v>
      </c>
      <c r="I37" s="266" t="s">
        <v>205</v>
      </c>
      <c r="J37" s="275">
        <v>0</v>
      </c>
      <c r="K37" s="275">
        <v>0</v>
      </c>
      <c r="L37" s="275">
        <v>548431</v>
      </c>
      <c r="M37" s="275">
        <v>68324</v>
      </c>
      <c r="N37" s="275">
        <v>95521</v>
      </c>
      <c r="O37" s="275">
        <v>205801</v>
      </c>
      <c r="P37" s="275">
        <v>72071</v>
      </c>
      <c r="Q37" s="267" t="s">
        <v>205</v>
      </c>
      <c r="R37" s="267" t="s">
        <v>205</v>
      </c>
      <c r="S37" s="275">
        <v>0</v>
      </c>
      <c r="T37" s="275">
        <v>0</v>
      </c>
    </row>
    <row r="38" spans="1:20" s="183" customFormat="1" ht="15" customHeight="1">
      <c r="A38" s="13" t="s">
        <v>166</v>
      </c>
      <c r="B38" s="191" t="s">
        <v>167</v>
      </c>
      <c r="C38" s="275">
        <v>96</v>
      </c>
      <c r="D38" s="275">
        <v>35</v>
      </c>
      <c r="E38" s="275">
        <v>38</v>
      </c>
      <c r="F38" s="275">
        <v>23</v>
      </c>
      <c r="G38" s="275">
        <v>0</v>
      </c>
      <c r="H38" s="275">
        <v>0</v>
      </c>
      <c r="I38" s="275">
        <v>0</v>
      </c>
      <c r="J38" s="275">
        <v>0</v>
      </c>
      <c r="K38" s="275">
        <v>0</v>
      </c>
      <c r="L38" s="275">
        <v>119535</v>
      </c>
      <c r="M38" s="275">
        <v>20507</v>
      </c>
      <c r="N38" s="275">
        <v>47784</v>
      </c>
      <c r="O38" s="275">
        <v>51244</v>
      </c>
      <c r="P38" s="275">
        <v>0</v>
      </c>
      <c r="Q38" s="275">
        <v>0</v>
      </c>
      <c r="R38" s="275">
        <v>0</v>
      </c>
      <c r="S38" s="275">
        <v>0</v>
      </c>
      <c r="T38" s="275">
        <v>0</v>
      </c>
    </row>
    <row r="39" spans="1:20" s="183" customFormat="1" ht="15" customHeight="1">
      <c r="A39" s="13" t="s">
        <v>168</v>
      </c>
      <c r="B39" s="191" t="s">
        <v>169</v>
      </c>
      <c r="C39" s="275">
        <v>4016</v>
      </c>
      <c r="D39" s="275">
        <v>285</v>
      </c>
      <c r="E39" s="275">
        <v>304</v>
      </c>
      <c r="F39" s="275">
        <v>499</v>
      </c>
      <c r="G39" s="275">
        <v>1548</v>
      </c>
      <c r="H39" s="275">
        <v>904</v>
      </c>
      <c r="I39" s="275">
        <v>313</v>
      </c>
      <c r="J39" s="275">
        <v>163</v>
      </c>
      <c r="K39" s="275">
        <v>0</v>
      </c>
      <c r="L39" s="275">
        <v>3617734</v>
      </c>
      <c r="M39" s="275">
        <v>207959</v>
      </c>
      <c r="N39" s="275">
        <v>234724</v>
      </c>
      <c r="O39" s="275">
        <v>371517</v>
      </c>
      <c r="P39" s="275">
        <v>1477849</v>
      </c>
      <c r="Q39" s="275">
        <v>698304</v>
      </c>
      <c r="R39" s="275">
        <v>346903</v>
      </c>
      <c r="S39" s="275">
        <v>280478</v>
      </c>
      <c r="T39" s="275">
        <v>0</v>
      </c>
    </row>
    <row r="40" spans="1:20" s="183" customFormat="1" ht="15" customHeight="1">
      <c r="A40" s="13" t="s">
        <v>170</v>
      </c>
      <c r="B40" s="191" t="s">
        <v>171</v>
      </c>
      <c r="C40" s="275">
        <v>2116</v>
      </c>
      <c r="D40" s="275">
        <v>148</v>
      </c>
      <c r="E40" s="275">
        <v>154</v>
      </c>
      <c r="F40" s="275">
        <v>232</v>
      </c>
      <c r="G40" s="275">
        <v>333</v>
      </c>
      <c r="H40" s="275">
        <v>358</v>
      </c>
      <c r="I40" s="275">
        <v>463</v>
      </c>
      <c r="J40" s="266" t="s">
        <v>205</v>
      </c>
      <c r="K40" s="266" t="s">
        <v>205</v>
      </c>
      <c r="L40" s="275">
        <v>5502415</v>
      </c>
      <c r="M40" s="275">
        <v>262200</v>
      </c>
      <c r="N40" s="275">
        <v>262607</v>
      </c>
      <c r="O40" s="275">
        <v>704058</v>
      </c>
      <c r="P40" s="275">
        <v>1025998</v>
      </c>
      <c r="Q40" s="275">
        <v>1170252</v>
      </c>
      <c r="R40" s="275">
        <v>1243449</v>
      </c>
      <c r="S40" s="267" t="s">
        <v>205</v>
      </c>
      <c r="T40" s="267" t="s">
        <v>205</v>
      </c>
    </row>
    <row r="41" spans="1:20" s="183" customFormat="1" ht="15" customHeight="1">
      <c r="A41" s="13" t="s">
        <v>172</v>
      </c>
      <c r="B41" s="191" t="s">
        <v>173</v>
      </c>
      <c r="C41" s="275">
        <v>78</v>
      </c>
      <c r="D41" s="275">
        <v>52</v>
      </c>
      <c r="E41" s="266" t="s">
        <v>205</v>
      </c>
      <c r="F41" s="266" t="s">
        <v>205</v>
      </c>
      <c r="G41" s="275">
        <v>0</v>
      </c>
      <c r="H41" s="275">
        <v>0</v>
      </c>
      <c r="I41" s="275">
        <v>0</v>
      </c>
      <c r="J41" s="275">
        <v>0</v>
      </c>
      <c r="K41" s="275">
        <v>0</v>
      </c>
      <c r="L41" s="275">
        <v>49369</v>
      </c>
      <c r="M41" s="275">
        <v>26755</v>
      </c>
      <c r="N41" s="267" t="s">
        <v>205</v>
      </c>
      <c r="O41" s="267" t="s">
        <v>205</v>
      </c>
      <c r="P41" s="275">
        <v>0</v>
      </c>
      <c r="Q41" s="275">
        <v>0</v>
      </c>
      <c r="R41" s="275">
        <v>0</v>
      </c>
      <c r="S41" s="275">
        <v>0</v>
      </c>
      <c r="T41" s="275">
        <v>0</v>
      </c>
    </row>
    <row r="42" spans="1:20" s="183" customFormat="1" ht="15" customHeight="1">
      <c r="A42" s="13" t="s">
        <v>174</v>
      </c>
      <c r="B42" s="191" t="s">
        <v>175</v>
      </c>
      <c r="C42" s="275">
        <v>593</v>
      </c>
      <c r="D42" s="275">
        <v>57</v>
      </c>
      <c r="E42" s="275">
        <v>61</v>
      </c>
      <c r="F42" s="275">
        <v>90</v>
      </c>
      <c r="G42" s="275">
        <v>99</v>
      </c>
      <c r="H42" s="266" t="s">
        <v>205</v>
      </c>
      <c r="I42" s="266" t="s">
        <v>205</v>
      </c>
      <c r="J42" s="266" t="s">
        <v>205</v>
      </c>
      <c r="K42" s="275">
        <v>0</v>
      </c>
      <c r="L42" s="275">
        <v>1009981</v>
      </c>
      <c r="M42" s="275">
        <v>37844</v>
      </c>
      <c r="N42" s="275">
        <v>67113</v>
      </c>
      <c r="O42" s="275">
        <v>91663</v>
      </c>
      <c r="P42" s="275">
        <v>163834</v>
      </c>
      <c r="Q42" s="267" t="s">
        <v>205</v>
      </c>
      <c r="R42" s="267" t="s">
        <v>205</v>
      </c>
      <c r="S42" s="267" t="s">
        <v>205</v>
      </c>
      <c r="T42" s="275">
        <v>0</v>
      </c>
    </row>
    <row r="43" spans="1:20" s="183" customFormat="1" ht="15" customHeight="1">
      <c r="A43" s="13" t="s">
        <v>176</v>
      </c>
      <c r="B43" s="191" t="s">
        <v>177</v>
      </c>
      <c r="C43" s="275">
        <v>936</v>
      </c>
      <c r="D43" s="275">
        <v>186</v>
      </c>
      <c r="E43" s="275">
        <v>108</v>
      </c>
      <c r="F43" s="275">
        <v>171</v>
      </c>
      <c r="G43" s="275">
        <v>144</v>
      </c>
      <c r="H43" s="275">
        <v>151</v>
      </c>
      <c r="I43" s="266" t="s">
        <v>205</v>
      </c>
      <c r="J43" s="266" t="s">
        <v>205</v>
      </c>
      <c r="K43" s="275">
        <v>0</v>
      </c>
      <c r="L43" s="275">
        <v>2549879</v>
      </c>
      <c r="M43" s="275">
        <v>184345</v>
      </c>
      <c r="N43" s="275">
        <v>113205</v>
      </c>
      <c r="O43" s="275">
        <v>361604</v>
      </c>
      <c r="P43" s="275">
        <v>326572</v>
      </c>
      <c r="Q43" s="275">
        <v>651260</v>
      </c>
      <c r="R43" s="267" t="s">
        <v>205</v>
      </c>
      <c r="S43" s="267" t="s">
        <v>205</v>
      </c>
      <c r="T43" s="275">
        <v>0</v>
      </c>
    </row>
    <row r="44" spans="1:20" s="183" customFormat="1" ht="15" customHeight="1">
      <c r="A44" s="13" t="s">
        <v>178</v>
      </c>
      <c r="B44" s="191" t="s">
        <v>179</v>
      </c>
      <c r="C44" s="275">
        <v>348</v>
      </c>
      <c r="D44" s="275">
        <v>53</v>
      </c>
      <c r="E44" s="275">
        <v>54</v>
      </c>
      <c r="F44" s="275">
        <v>54</v>
      </c>
      <c r="G44" s="275">
        <v>38</v>
      </c>
      <c r="H44" s="266" t="s">
        <v>205</v>
      </c>
      <c r="I44" s="275">
        <v>0</v>
      </c>
      <c r="J44" s="266" t="s">
        <v>205</v>
      </c>
      <c r="K44" s="275">
        <v>0</v>
      </c>
      <c r="L44" s="275">
        <v>471205</v>
      </c>
      <c r="M44" s="275">
        <v>27039</v>
      </c>
      <c r="N44" s="275">
        <v>42373</v>
      </c>
      <c r="O44" s="275">
        <v>75473</v>
      </c>
      <c r="P44" s="275">
        <v>61000</v>
      </c>
      <c r="Q44" s="267" t="s">
        <v>205</v>
      </c>
      <c r="R44" s="267">
        <v>0</v>
      </c>
      <c r="S44" s="267" t="s">
        <v>205</v>
      </c>
      <c r="T44" s="267">
        <v>0</v>
      </c>
    </row>
    <row r="45" spans="1:20" s="183" customFormat="1" ht="15" customHeight="1">
      <c r="A45" s="13" t="s">
        <v>180</v>
      </c>
      <c r="B45" s="191" t="s">
        <v>181</v>
      </c>
      <c r="C45" s="275">
        <v>1466</v>
      </c>
      <c r="D45" s="275">
        <v>166</v>
      </c>
      <c r="E45" s="275">
        <v>248</v>
      </c>
      <c r="F45" s="275">
        <v>597</v>
      </c>
      <c r="G45" s="275">
        <v>266</v>
      </c>
      <c r="H45" s="275">
        <v>189</v>
      </c>
      <c r="I45" s="275">
        <v>0</v>
      </c>
      <c r="J45" s="275">
        <v>0</v>
      </c>
      <c r="K45" s="275">
        <v>0</v>
      </c>
      <c r="L45" s="275">
        <v>2149331</v>
      </c>
      <c r="M45" s="275">
        <v>187703</v>
      </c>
      <c r="N45" s="275">
        <v>365001</v>
      </c>
      <c r="O45" s="275">
        <v>992649</v>
      </c>
      <c r="P45" s="275">
        <v>312155</v>
      </c>
      <c r="Q45" s="275">
        <v>291823</v>
      </c>
      <c r="R45" s="275">
        <v>0</v>
      </c>
      <c r="S45" s="275">
        <v>0</v>
      </c>
      <c r="T45" s="275">
        <v>0</v>
      </c>
    </row>
    <row r="46" spans="1:20" s="183" customFormat="1" ht="15" customHeight="1">
      <c r="A46" s="13" t="s">
        <v>182</v>
      </c>
      <c r="B46" s="191" t="s">
        <v>183</v>
      </c>
      <c r="C46" s="275">
        <v>202</v>
      </c>
      <c r="D46" s="275">
        <v>23</v>
      </c>
      <c r="E46" s="275">
        <v>26</v>
      </c>
      <c r="F46" s="275">
        <v>71</v>
      </c>
      <c r="G46" s="266" t="s">
        <v>205</v>
      </c>
      <c r="H46" s="275">
        <v>0</v>
      </c>
      <c r="I46" s="266" t="s">
        <v>205</v>
      </c>
      <c r="J46" s="275">
        <v>0</v>
      </c>
      <c r="K46" s="275">
        <v>0</v>
      </c>
      <c r="L46" s="275">
        <v>405871</v>
      </c>
      <c r="M46" s="275">
        <v>24281</v>
      </c>
      <c r="N46" s="275">
        <v>35924</v>
      </c>
      <c r="O46" s="275">
        <v>98492</v>
      </c>
      <c r="P46" s="267" t="s">
        <v>205</v>
      </c>
      <c r="Q46" s="275">
        <v>0</v>
      </c>
      <c r="R46" s="267" t="s">
        <v>205</v>
      </c>
      <c r="S46" s="275">
        <v>0</v>
      </c>
      <c r="T46" s="275">
        <v>0</v>
      </c>
    </row>
    <row r="47" spans="1:20" s="183" customFormat="1" ht="15" customHeight="1">
      <c r="A47" s="13" t="s">
        <v>184</v>
      </c>
      <c r="B47" s="191" t="s">
        <v>185</v>
      </c>
      <c r="C47" s="275">
        <v>1069</v>
      </c>
      <c r="D47" s="275">
        <v>18</v>
      </c>
      <c r="E47" s="275">
        <v>178</v>
      </c>
      <c r="F47" s="275">
        <v>554</v>
      </c>
      <c r="G47" s="275">
        <v>207</v>
      </c>
      <c r="H47" s="266" t="s">
        <v>205</v>
      </c>
      <c r="I47" s="266" t="s">
        <v>205</v>
      </c>
      <c r="J47" s="266" t="s">
        <v>205</v>
      </c>
      <c r="K47" s="275">
        <v>0</v>
      </c>
      <c r="L47" s="275">
        <v>3007007</v>
      </c>
      <c r="M47" s="275">
        <v>36441</v>
      </c>
      <c r="N47" s="275">
        <v>672447</v>
      </c>
      <c r="O47" s="275">
        <v>1495740</v>
      </c>
      <c r="P47" s="275">
        <v>562994</v>
      </c>
      <c r="Q47" s="267" t="s">
        <v>205</v>
      </c>
      <c r="R47" s="267" t="s">
        <v>205</v>
      </c>
      <c r="S47" s="267" t="s">
        <v>205</v>
      </c>
      <c r="T47" s="275">
        <v>0</v>
      </c>
    </row>
    <row r="48" spans="1:20" s="183" customFormat="1" ht="15" customHeight="1">
      <c r="A48" s="13" t="s">
        <v>186</v>
      </c>
      <c r="B48" s="191" t="s">
        <v>187</v>
      </c>
      <c r="C48" s="275">
        <v>2374</v>
      </c>
      <c r="D48" s="275">
        <v>85</v>
      </c>
      <c r="E48" s="275">
        <v>67</v>
      </c>
      <c r="F48" s="275">
        <v>222</v>
      </c>
      <c r="G48" s="275">
        <v>535</v>
      </c>
      <c r="H48" s="275">
        <v>524</v>
      </c>
      <c r="I48" s="275">
        <v>330</v>
      </c>
      <c r="J48" s="266" t="s">
        <v>205</v>
      </c>
      <c r="K48" s="266" t="s">
        <v>205</v>
      </c>
      <c r="L48" s="275">
        <v>1102929</v>
      </c>
      <c r="M48" s="275">
        <v>42583</v>
      </c>
      <c r="N48" s="275">
        <v>51825</v>
      </c>
      <c r="O48" s="275">
        <v>227565</v>
      </c>
      <c r="P48" s="275">
        <v>465887</v>
      </c>
      <c r="Q48" s="275">
        <v>163170</v>
      </c>
      <c r="R48" s="267">
        <v>91603</v>
      </c>
      <c r="S48" s="267" t="s">
        <v>205</v>
      </c>
      <c r="T48" s="267" t="s">
        <v>205</v>
      </c>
    </row>
    <row r="49" spans="1:20" s="183" customFormat="1" ht="21">
      <c r="A49" s="186" t="s">
        <v>188</v>
      </c>
      <c r="B49" s="191" t="s">
        <v>207</v>
      </c>
      <c r="C49" s="275">
        <v>713</v>
      </c>
      <c r="D49" s="275">
        <v>118</v>
      </c>
      <c r="E49" s="275">
        <v>118</v>
      </c>
      <c r="F49" s="275">
        <v>135</v>
      </c>
      <c r="G49" s="275">
        <v>68</v>
      </c>
      <c r="H49" s="266" t="s">
        <v>205</v>
      </c>
      <c r="I49" s="266" t="s">
        <v>205</v>
      </c>
      <c r="J49" s="266" t="s">
        <v>205</v>
      </c>
      <c r="K49" s="275">
        <v>0</v>
      </c>
      <c r="L49" s="275">
        <v>1094832</v>
      </c>
      <c r="M49" s="275">
        <v>109434</v>
      </c>
      <c r="N49" s="275">
        <v>191344</v>
      </c>
      <c r="O49" s="275">
        <v>259913</v>
      </c>
      <c r="P49" s="275">
        <v>114400</v>
      </c>
      <c r="Q49" s="267" t="s">
        <v>205</v>
      </c>
      <c r="R49" s="267" t="s">
        <v>205</v>
      </c>
      <c r="S49" s="267" t="s">
        <v>205</v>
      </c>
      <c r="T49" s="275">
        <v>0</v>
      </c>
    </row>
    <row r="50" spans="1:20" s="183" customFormat="1" ht="15" customHeight="1">
      <c r="A50" s="13" t="s">
        <v>190</v>
      </c>
      <c r="B50" s="191" t="s">
        <v>191</v>
      </c>
      <c r="C50" s="275">
        <v>58</v>
      </c>
      <c r="D50" s="275">
        <v>6</v>
      </c>
      <c r="E50" s="266" t="s">
        <v>205</v>
      </c>
      <c r="F50" s="266" t="s">
        <v>205</v>
      </c>
      <c r="G50" s="275">
        <v>34</v>
      </c>
      <c r="H50" s="275">
        <v>0</v>
      </c>
      <c r="I50" s="275">
        <v>0</v>
      </c>
      <c r="J50" s="275">
        <v>0</v>
      </c>
      <c r="K50" s="275">
        <v>0</v>
      </c>
      <c r="L50" s="275">
        <v>79418</v>
      </c>
      <c r="M50" s="275">
        <v>3441</v>
      </c>
      <c r="N50" s="267" t="s">
        <v>205</v>
      </c>
      <c r="O50" s="267" t="s">
        <v>205</v>
      </c>
      <c r="P50" s="275">
        <v>50348</v>
      </c>
      <c r="Q50" s="275">
        <v>0</v>
      </c>
      <c r="R50" s="275">
        <v>0</v>
      </c>
      <c r="S50" s="275">
        <v>0</v>
      </c>
      <c r="T50" s="275">
        <v>0</v>
      </c>
    </row>
    <row r="51" spans="1:20" s="183" customFormat="1" ht="15" customHeight="1">
      <c r="A51" s="13" t="s">
        <v>192</v>
      </c>
      <c r="B51" s="191" t="s">
        <v>193</v>
      </c>
      <c r="C51" s="275">
        <v>273</v>
      </c>
      <c r="D51" s="275">
        <v>41</v>
      </c>
      <c r="E51" s="275">
        <v>76</v>
      </c>
      <c r="F51" s="275">
        <v>82</v>
      </c>
      <c r="G51" s="266" t="s">
        <v>205</v>
      </c>
      <c r="H51" s="266" t="s">
        <v>205</v>
      </c>
      <c r="I51" s="275">
        <v>0</v>
      </c>
      <c r="J51" s="275">
        <v>0</v>
      </c>
      <c r="K51" s="275">
        <v>0</v>
      </c>
      <c r="L51" s="275">
        <v>293145</v>
      </c>
      <c r="M51" s="275">
        <v>31846</v>
      </c>
      <c r="N51" s="275">
        <v>80856</v>
      </c>
      <c r="O51" s="275">
        <v>111886</v>
      </c>
      <c r="P51" s="267" t="s">
        <v>205</v>
      </c>
      <c r="Q51" s="267" t="s">
        <v>205</v>
      </c>
      <c r="R51" s="275">
        <v>0</v>
      </c>
      <c r="S51" s="275">
        <v>0</v>
      </c>
      <c r="T51" s="275">
        <v>0</v>
      </c>
    </row>
    <row r="52" spans="1:20" ht="15" customHeight="1">
      <c r="A52" s="13" t="s">
        <v>194</v>
      </c>
      <c r="B52" s="191" t="s">
        <v>195</v>
      </c>
      <c r="C52" s="277">
        <v>1418</v>
      </c>
      <c r="D52" s="277">
        <v>348</v>
      </c>
      <c r="E52" s="277">
        <v>289</v>
      </c>
      <c r="F52" s="277">
        <v>265</v>
      </c>
      <c r="G52" s="277">
        <v>190</v>
      </c>
      <c r="H52" s="266" t="s">
        <v>205</v>
      </c>
      <c r="I52" s="266" t="s">
        <v>205</v>
      </c>
      <c r="J52" s="277">
        <v>240</v>
      </c>
      <c r="K52" s="277">
        <v>0</v>
      </c>
      <c r="L52" s="277">
        <v>1776574</v>
      </c>
      <c r="M52" s="277">
        <v>261672</v>
      </c>
      <c r="N52" s="277">
        <v>229313</v>
      </c>
      <c r="O52" s="277">
        <v>365606</v>
      </c>
      <c r="P52" s="277">
        <v>302968</v>
      </c>
      <c r="Q52" s="267" t="s">
        <v>205</v>
      </c>
      <c r="R52" s="267" t="s">
        <v>205</v>
      </c>
      <c r="S52" s="277">
        <v>397625</v>
      </c>
      <c r="T52" s="277">
        <v>0</v>
      </c>
    </row>
    <row r="53" spans="1:20" ht="12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</sheetData>
  <mergeCells count="5">
    <mergeCell ref="A4:B4"/>
    <mergeCell ref="L3:T3"/>
    <mergeCell ref="A1:K1"/>
    <mergeCell ref="C3:K3"/>
    <mergeCell ref="A3: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O50"/>
  <sheetViews>
    <sheetView workbookViewId="0" topLeftCell="A40">
      <selection activeCell="A34" sqref="A34"/>
    </sheetView>
  </sheetViews>
  <sheetFormatPr defaultColWidth="9.140625" defaultRowHeight="12"/>
  <cols>
    <col min="1" max="1" width="4.140625" style="0" customWidth="1"/>
    <col min="2" max="2" width="19.421875" style="0" customWidth="1"/>
    <col min="3" max="15" width="5.57421875" style="0" customWidth="1"/>
  </cols>
  <sheetData>
    <row r="1" spans="1:15" s="28" customFormat="1" ht="21" customHeight="1">
      <c r="A1" s="351" t="s">
        <v>431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7.25" customHeight="1" thickBot="1">
      <c r="A2" s="209"/>
      <c r="B2" s="209" t="s">
        <v>232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40.5" customHeight="1" thickTop="1">
      <c r="A3" s="204" t="s">
        <v>210</v>
      </c>
      <c r="B3" s="205"/>
      <c r="C3" s="206" t="s">
        <v>211</v>
      </c>
      <c r="D3" s="207" t="s">
        <v>226</v>
      </c>
      <c r="E3" s="207" t="s">
        <v>212</v>
      </c>
      <c r="F3" s="207" t="s">
        <v>213</v>
      </c>
      <c r="G3" s="207" t="s">
        <v>214</v>
      </c>
      <c r="H3" s="207" t="s">
        <v>225</v>
      </c>
      <c r="I3" s="207" t="s">
        <v>227</v>
      </c>
      <c r="J3" s="207" t="s">
        <v>215</v>
      </c>
      <c r="K3" s="208" t="s">
        <v>216</v>
      </c>
      <c r="L3" s="208" t="s">
        <v>217</v>
      </c>
      <c r="M3" s="208" t="s">
        <v>218</v>
      </c>
      <c r="N3" s="208" t="s">
        <v>219</v>
      </c>
      <c r="O3" s="208" t="s">
        <v>220</v>
      </c>
    </row>
    <row r="4" spans="1:15" ht="18" customHeight="1">
      <c r="A4" s="215"/>
      <c r="B4" s="216" t="s">
        <v>221</v>
      </c>
      <c r="C4" s="217">
        <v>4882</v>
      </c>
      <c r="D4" s="217">
        <v>154</v>
      </c>
      <c r="E4" s="217">
        <v>276</v>
      </c>
      <c r="F4" s="217">
        <v>356</v>
      </c>
      <c r="G4" s="217">
        <v>689</v>
      </c>
      <c r="H4" s="217">
        <v>911</v>
      </c>
      <c r="I4" s="217">
        <v>1067</v>
      </c>
      <c r="J4" s="217">
        <v>538</v>
      </c>
      <c r="K4" s="217">
        <v>182</v>
      </c>
      <c r="L4" s="217">
        <v>200</v>
      </c>
      <c r="M4" s="217">
        <v>211</v>
      </c>
      <c r="N4" s="217">
        <v>224</v>
      </c>
      <c r="O4" s="217">
        <v>74</v>
      </c>
    </row>
    <row r="5" spans="1:15" ht="18" customHeight="1">
      <c r="A5" s="197"/>
      <c r="B5" s="198" t="s">
        <v>222</v>
      </c>
      <c r="C5" s="199">
        <v>1287</v>
      </c>
      <c r="D5" s="199">
        <v>20</v>
      </c>
      <c r="E5" s="199">
        <v>54</v>
      </c>
      <c r="F5" s="199">
        <v>108</v>
      </c>
      <c r="G5" s="199">
        <v>225</v>
      </c>
      <c r="H5" s="199">
        <v>291</v>
      </c>
      <c r="I5" s="199">
        <v>293</v>
      </c>
      <c r="J5" s="199">
        <v>121</v>
      </c>
      <c r="K5" s="199">
        <v>53</v>
      </c>
      <c r="L5" s="199">
        <v>39</v>
      </c>
      <c r="M5" s="199">
        <v>49</v>
      </c>
      <c r="N5" s="199">
        <v>29</v>
      </c>
      <c r="O5" s="199">
        <v>5</v>
      </c>
    </row>
    <row r="6" spans="1:15" ht="12.75" customHeight="1">
      <c r="A6" s="13" t="s">
        <v>62</v>
      </c>
      <c r="B6" s="200" t="s">
        <v>120</v>
      </c>
      <c r="C6" s="201">
        <v>11</v>
      </c>
      <c r="D6" s="201">
        <v>1</v>
      </c>
      <c r="E6" s="201">
        <v>1</v>
      </c>
      <c r="F6" s="201">
        <v>2</v>
      </c>
      <c r="G6" s="201">
        <v>2</v>
      </c>
      <c r="H6" s="201">
        <v>1</v>
      </c>
      <c r="I6" s="201">
        <v>1</v>
      </c>
      <c r="J6" s="201">
        <v>1</v>
      </c>
      <c r="K6" s="201">
        <v>1</v>
      </c>
      <c r="L6" s="201">
        <v>0</v>
      </c>
      <c r="M6" s="201">
        <v>1</v>
      </c>
      <c r="N6" s="201">
        <v>0</v>
      </c>
      <c r="O6" s="201">
        <v>0</v>
      </c>
    </row>
    <row r="7" spans="1:15" ht="12.75" customHeight="1">
      <c r="A7" s="13" t="s">
        <v>63</v>
      </c>
      <c r="B7" s="200" t="s">
        <v>121</v>
      </c>
      <c r="C7" s="201">
        <v>25</v>
      </c>
      <c r="D7" s="201">
        <v>1</v>
      </c>
      <c r="E7" s="201">
        <v>0</v>
      </c>
      <c r="F7" s="201">
        <v>0</v>
      </c>
      <c r="G7" s="201">
        <v>4</v>
      </c>
      <c r="H7" s="201">
        <v>3</v>
      </c>
      <c r="I7" s="201">
        <v>8</v>
      </c>
      <c r="J7" s="201">
        <v>3</v>
      </c>
      <c r="K7" s="201">
        <v>0</v>
      </c>
      <c r="L7" s="201">
        <v>4</v>
      </c>
      <c r="M7" s="201">
        <v>1</v>
      </c>
      <c r="N7" s="201">
        <v>1</v>
      </c>
      <c r="O7" s="201">
        <v>0</v>
      </c>
    </row>
    <row r="8" spans="1:15" ht="12.75" customHeight="1">
      <c r="A8" s="13" t="s">
        <v>64</v>
      </c>
      <c r="B8" s="200" t="s">
        <v>122</v>
      </c>
      <c r="C8" s="201">
        <v>126</v>
      </c>
      <c r="D8" s="201">
        <v>2</v>
      </c>
      <c r="E8" s="201">
        <v>5</v>
      </c>
      <c r="F8" s="201">
        <v>10</v>
      </c>
      <c r="G8" s="201">
        <v>24</v>
      </c>
      <c r="H8" s="201">
        <v>50</v>
      </c>
      <c r="I8" s="201">
        <v>22</v>
      </c>
      <c r="J8" s="201">
        <v>5</v>
      </c>
      <c r="K8" s="201">
        <v>3</v>
      </c>
      <c r="L8" s="201">
        <v>2</v>
      </c>
      <c r="M8" s="201">
        <v>2</v>
      </c>
      <c r="N8" s="201">
        <v>1</v>
      </c>
      <c r="O8" s="201">
        <v>0</v>
      </c>
    </row>
    <row r="9" spans="1:15" ht="12.75" customHeight="1">
      <c r="A9" s="13" t="s">
        <v>65</v>
      </c>
      <c r="B9" s="200" t="s">
        <v>123</v>
      </c>
      <c r="C9" s="201">
        <v>184</v>
      </c>
      <c r="D9" s="201">
        <v>3</v>
      </c>
      <c r="E9" s="201">
        <v>8</v>
      </c>
      <c r="F9" s="201">
        <v>22</v>
      </c>
      <c r="G9" s="201">
        <v>30</v>
      </c>
      <c r="H9" s="201">
        <v>31</v>
      </c>
      <c r="I9" s="201">
        <v>40</v>
      </c>
      <c r="J9" s="201">
        <v>24</v>
      </c>
      <c r="K9" s="201">
        <v>10</v>
      </c>
      <c r="L9" s="201">
        <v>5</v>
      </c>
      <c r="M9" s="201">
        <v>7</v>
      </c>
      <c r="N9" s="201">
        <v>4</v>
      </c>
      <c r="O9" s="201">
        <v>0</v>
      </c>
    </row>
    <row r="10" spans="1:15" ht="12.75" customHeight="1">
      <c r="A10" s="13" t="s">
        <v>66</v>
      </c>
      <c r="B10" s="200" t="s">
        <v>124</v>
      </c>
      <c r="C10" s="201">
        <v>186</v>
      </c>
      <c r="D10" s="201">
        <v>3</v>
      </c>
      <c r="E10" s="201">
        <v>2</v>
      </c>
      <c r="F10" s="201">
        <v>18</v>
      </c>
      <c r="G10" s="201">
        <v>33</v>
      </c>
      <c r="H10" s="201">
        <v>49</v>
      </c>
      <c r="I10" s="201">
        <v>48</v>
      </c>
      <c r="J10" s="201">
        <v>17</v>
      </c>
      <c r="K10" s="201">
        <v>5</v>
      </c>
      <c r="L10" s="201">
        <v>1</v>
      </c>
      <c r="M10" s="201">
        <v>5</v>
      </c>
      <c r="N10" s="201">
        <v>5</v>
      </c>
      <c r="O10" s="201">
        <v>0</v>
      </c>
    </row>
    <row r="11" spans="1:15" ht="12.75" customHeight="1">
      <c r="A11" s="13" t="s">
        <v>67</v>
      </c>
      <c r="B11" s="200" t="s">
        <v>125</v>
      </c>
      <c r="C11" s="201">
        <v>35</v>
      </c>
      <c r="D11" s="201">
        <v>1</v>
      </c>
      <c r="E11" s="201">
        <v>2</v>
      </c>
      <c r="F11" s="201">
        <v>6</v>
      </c>
      <c r="G11" s="201">
        <v>8</v>
      </c>
      <c r="H11" s="201">
        <v>4</v>
      </c>
      <c r="I11" s="201">
        <v>5</v>
      </c>
      <c r="J11" s="201">
        <v>4</v>
      </c>
      <c r="K11" s="201">
        <v>2</v>
      </c>
      <c r="L11" s="201">
        <v>1</v>
      </c>
      <c r="M11" s="201">
        <v>2</v>
      </c>
      <c r="N11" s="201">
        <v>0</v>
      </c>
      <c r="O11" s="201">
        <v>0</v>
      </c>
    </row>
    <row r="12" spans="1:15" ht="12.75" customHeight="1">
      <c r="A12" s="13" t="s">
        <v>68</v>
      </c>
      <c r="B12" s="200" t="s">
        <v>126</v>
      </c>
      <c r="C12" s="201">
        <v>40</v>
      </c>
      <c r="D12" s="201">
        <v>1</v>
      </c>
      <c r="E12" s="201">
        <v>4</v>
      </c>
      <c r="F12" s="201">
        <v>3</v>
      </c>
      <c r="G12" s="201">
        <v>7</v>
      </c>
      <c r="H12" s="201">
        <v>10</v>
      </c>
      <c r="I12" s="201">
        <v>6</v>
      </c>
      <c r="J12" s="201">
        <v>6</v>
      </c>
      <c r="K12" s="201">
        <v>3</v>
      </c>
      <c r="L12" s="201">
        <v>0</v>
      </c>
      <c r="M12" s="201">
        <v>0</v>
      </c>
      <c r="N12" s="201">
        <v>0</v>
      </c>
      <c r="O12" s="201">
        <v>0</v>
      </c>
    </row>
    <row r="13" spans="1:15" ht="12.75" customHeight="1">
      <c r="A13" s="13" t="s">
        <v>127</v>
      </c>
      <c r="B13" s="200" t="s">
        <v>128</v>
      </c>
      <c r="C13" s="201">
        <v>22</v>
      </c>
      <c r="D13" s="201">
        <v>0</v>
      </c>
      <c r="E13" s="201">
        <v>0</v>
      </c>
      <c r="F13" s="201">
        <v>0</v>
      </c>
      <c r="G13" s="201">
        <v>8</v>
      </c>
      <c r="H13" s="201">
        <v>5</v>
      </c>
      <c r="I13" s="201">
        <v>7</v>
      </c>
      <c r="J13" s="201">
        <v>1</v>
      </c>
      <c r="K13" s="201">
        <v>0</v>
      </c>
      <c r="L13" s="201">
        <v>0</v>
      </c>
      <c r="M13" s="201">
        <v>0</v>
      </c>
      <c r="N13" s="201">
        <v>0</v>
      </c>
      <c r="O13" s="201">
        <v>1</v>
      </c>
    </row>
    <row r="14" spans="1:15" ht="12.75" customHeight="1">
      <c r="A14" s="13" t="s">
        <v>69</v>
      </c>
      <c r="B14" s="200" t="s">
        <v>129</v>
      </c>
      <c r="C14" s="201">
        <v>117</v>
      </c>
      <c r="D14" s="201">
        <v>2</v>
      </c>
      <c r="E14" s="201">
        <v>5</v>
      </c>
      <c r="F14" s="201">
        <v>7</v>
      </c>
      <c r="G14" s="201">
        <v>19</v>
      </c>
      <c r="H14" s="201">
        <v>29</v>
      </c>
      <c r="I14" s="201">
        <v>23</v>
      </c>
      <c r="J14" s="201">
        <v>10</v>
      </c>
      <c r="K14" s="201">
        <v>6</v>
      </c>
      <c r="L14" s="201">
        <v>5</v>
      </c>
      <c r="M14" s="201">
        <v>7</v>
      </c>
      <c r="N14" s="201">
        <v>3</v>
      </c>
      <c r="O14" s="201">
        <v>1</v>
      </c>
    </row>
    <row r="15" spans="1:15" ht="12.75" customHeight="1">
      <c r="A15" s="13" t="s">
        <v>70</v>
      </c>
      <c r="B15" s="200" t="s">
        <v>130</v>
      </c>
      <c r="C15" s="201">
        <v>63</v>
      </c>
      <c r="D15" s="201">
        <v>1</v>
      </c>
      <c r="E15" s="201">
        <v>1</v>
      </c>
      <c r="F15" s="201">
        <v>7</v>
      </c>
      <c r="G15" s="201">
        <v>11</v>
      </c>
      <c r="H15" s="201">
        <v>19</v>
      </c>
      <c r="I15" s="201">
        <v>10</v>
      </c>
      <c r="J15" s="201">
        <v>2</v>
      </c>
      <c r="K15" s="201">
        <v>5</v>
      </c>
      <c r="L15" s="201">
        <v>3</v>
      </c>
      <c r="M15" s="201">
        <v>3</v>
      </c>
      <c r="N15" s="201">
        <v>1</v>
      </c>
      <c r="O15" s="201">
        <v>0</v>
      </c>
    </row>
    <row r="16" spans="1:15" ht="12.75" customHeight="1">
      <c r="A16" s="13" t="s">
        <v>131</v>
      </c>
      <c r="B16" s="200" t="s">
        <v>132</v>
      </c>
      <c r="C16" s="201">
        <v>108</v>
      </c>
      <c r="D16" s="201">
        <v>0</v>
      </c>
      <c r="E16" s="201">
        <v>1</v>
      </c>
      <c r="F16" s="201">
        <v>8</v>
      </c>
      <c r="G16" s="201">
        <v>18</v>
      </c>
      <c r="H16" s="201">
        <v>22</v>
      </c>
      <c r="I16" s="201">
        <v>31</v>
      </c>
      <c r="J16" s="201">
        <v>11</v>
      </c>
      <c r="K16" s="201">
        <v>4</v>
      </c>
      <c r="L16" s="201">
        <v>5</v>
      </c>
      <c r="M16" s="201">
        <v>4</v>
      </c>
      <c r="N16" s="201">
        <v>3</v>
      </c>
      <c r="O16" s="201">
        <v>1</v>
      </c>
    </row>
    <row r="17" spans="1:15" ht="12.75" customHeight="1">
      <c r="A17" s="13" t="s">
        <v>71</v>
      </c>
      <c r="B17" s="200" t="s">
        <v>133</v>
      </c>
      <c r="C17" s="201">
        <v>53</v>
      </c>
      <c r="D17" s="201">
        <v>0</v>
      </c>
      <c r="E17" s="201">
        <v>3</v>
      </c>
      <c r="F17" s="201">
        <v>3</v>
      </c>
      <c r="G17" s="201">
        <v>11</v>
      </c>
      <c r="H17" s="201">
        <v>14</v>
      </c>
      <c r="I17" s="201">
        <v>9</v>
      </c>
      <c r="J17" s="201">
        <v>4</v>
      </c>
      <c r="K17" s="201">
        <v>2</v>
      </c>
      <c r="L17" s="201">
        <v>1</v>
      </c>
      <c r="M17" s="201">
        <v>3</v>
      </c>
      <c r="N17" s="201">
        <v>3</v>
      </c>
      <c r="O17" s="201">
        <v>0</v>
      </c>
    </row>
    <row r="18" spans="1:15" ht="21">
      <c r="A18" s="13" t="s">
        <v>134</v>
      </c>
      <c r="B18" s="202" t="s">
        <v>229</v>
      </c>
      <c r="C18" s="201">
        <v>54</v>
      </c>
      <c r="D18" s="201">
        <v>2</v>
      </c>
      <c r="E18" s="201">
        <v>4</v>
      </c>
      <c r="F18" s="201">
        <v>1</v>
      </c>
      <c r="G18" s="201">
        <v>8</v>
      </c>
      <c r="H18" s="201">
        <v>6</v>
      </c>
      <c r="I18" s="201">
        <v>16</v>
      </c>
      <c r="J18" s="201">
        <v>10</v>
      </c>
      <c r="K18" s="201">
        <v>4</v>
      </c>
      <c r="L18" s="201">
        <v>1</v>
      </c>
      <c r="M18" s="201">
        <v>1</v>
      </c>
      <c r="N18" s="201">
        <v>1</v>
      </c>
      <c r="O18" s="201">
        <v>0</v>
      </c>
    </row>
    <row r="19" spans="1:15" ht="12.75" customHeight="1">
      <c r="A19" s="13" t="s">
        <v>136</v>
      </c>
      <c r="B19" s="200" t="s">
        <v>137</v>
      </c>
      <c r="C19" s="201">
        <v>108</v>
      </c>
      <c r="D19" s="201">
        <v>1</v>
      </c>
      <c r="E19" s="201">
        <v>2</v>
      </c>
      <c r="F19" s="201">
        <v>12</v>
      </c>
      <c r="G19" s="201">
        <v>16</v>
      </c>
      <c r="H19" s="201">
        <v>21</v>
      </c>
      <c r="I19" s="201">
        <v>25</v>
      </c>
      <c r="J19" s="201">
        <v>11</v>
      </c>
      <c r="K19" s="201">
        <v>5</v>
      </c>
      <c r="L19" s="201">
        <v>6</v>
      </c>
      <c r="M19" s="201">
        <v>5</v>
      </c>
      <c r="N19" s="201">
        <v>4</v>
      </c>
      <c r="O19" s="201">
        <v>0</v>
      </c>
    </row>
    <row r="20" spans="1:15" ht="12.75" customHeight="1">
      <c r="A20" s="13" t="s">
        <v>138</v>
      </c>
      <c r="B20" s="200" t="s">
        <v>61</v>
      </c>
      <c r="C20" s="203">
        <v>155</v>
      </c>
      <c r="D20" s="203">
        <v>2</v>
      </c>
      <c r="E20" s="203">
        <v>16</v>
      </c>
      <c r="F20" s="203">
        <v>9</v>
      </c>
      <c r="G20" s="203">
        <v>26</v>
      </c>
      <c r="H20" s="203">
        <v>27</v>
      </c>
      <c r="I20" s="203">
        <v>42</v>
      </c>
      <c r="J20" s="203">
        <v>12</v>
      </c>
      <c r="K20" s="203">
        <v>3</v>
      </c>
      <c r="L20" s="203">
        <v>5</v>
      </c>
      <c r="M20" s="203">
        <v>8</v>
      </c>
      <c r="N20" s="203">
        <v>3</v>
      </c>
      <c r="O20" s="203">
        <v>2</v>
      </c>
    </row>
    <row r="21" spans="1:15" ht="18.75" customHeight="1">
      <c r="A21" s="211"/>
      <c r="B21" s="198" t="s">
        <v>223</v>
      </c>
      <c r="C21" s="212">
        <v>3595</v>
      </c>
      <c r="D21" s="212">
        <v>134</v>
      </c>
      <c r="E21" s="212">
        <v>222</v>
      </c>
      <c r="F21" s="212">
        <v>248</v>
      </c>
      <c r="G21" s="212">
        <v>464</v>
      </c>
      <c r="H21" s="212">
        <v>620</v>
      </c>
      <c r="I21" s="212">
        <v>774</v>
      </c>
      <c r="J21" s="212">
        <v>417</v>
      </c>
      <c r="K21" s="212">
        <v>129</v>
      </c>
      <c r="L21" s="212">
        <v>161</v>
      </c>
      <c r="M21" s="212">
        <v>162</v>
      </c>
      <c r="N21" s="212">
        <v>195</v>
      </c>
      <c r="O21" s="212">
        <v>69</v>
      </c>
    </row>
    <row r="22" spans="1:15" ht="12.75" customHeight="1">
      <c r="A22" s="13" t="s">
        <v>140</v>
      </c>
      <c r="B22" s="200" t="s">
        <v>141</v>
      </c>
      <c r="C22" s="201">
        <v>6</v>
      </c>
      <c r="D22" s="201">
        <v>0</v>
      </c>
      <c r="E22" s="201">
        <v>0</v>
      </c>
      <c r="F22" s="201">
        <v>1</v>
      </c>
      <c r="G22" s="201">
        <v>3</v>
      </c>
      <c r="H22" s="201">
        <v>1</v>
      </c>
      <c r="I22" s="201">
        <v>0</v>
      </c>
      <c r="J22" s="201">
        <v>0</v>
      </c>
      <c r="K22" s="201">
        <v>0</v>
      </c>
      <c r="L22" s="201">
        <v>1</v>
      </c>
      <c r="M22" s="201">
        <v>0</v>
      </c>
      <c r="N22" s="201">
        <v>0</v>
      </c>
      <c r="O22" s="201">
        <v>0</v>
      </c>
    </row>
    <row r="23" spans="1:15" ht="31.5">
      <c r="A23" s="13" t="s">
        <v>142</v>
      </c>
      <c r="B23" s="202" t="s">
        <v>228</v>
      </c>
      <c r="C23" s="201">
        <v>8</v>
      </c>
      <c r="D23" s="201">
        <v>0</v>
      </c>
      <c r="E23" s="201">
        <v>1</v>
      </c>
      <c r="F23" s="201">
        <v>0</v>
      </c>
      <c r="G23" s="201">
        <v>1</v>
      </c>
      <c r="H23" s="201">
        <v>2</v>
      </c>
      <c r="I23" s="201">
        <v>3</v>
      </c>
      <c r="J23" s="201">
        <v>1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</row>
    <row r="24" spans="1:15" ht="12.75" customHeight="1">
      <c r="A24" s="13" t="s">
        <v>144</v>
      </c>
      <c r="B24" s="200" t="s">
        <v>145</v>
      </c>
      <c r="C24" s="201">
        <v>71</v>
      </c>
      <c r="D24" s="201">
        <v>6</v>
      </c>
      <c r="E24" s="201">
        <v>6</v>
      </c>
      <c r="F24" s="201">
        <v>4</v>
      </c>
      <c r="G24" s="201">
        <v>8</v>
      </c>
      <c r="H24" s="201">
        <v>16</v>
      </c>
      <c r="I24" s="201">
        <v>18</v>
      </c>
      <c r="J24" s="201">
        <v>7</v>
      </c>
      <c r="K24" s="201">
        <v>0</v>
      </c>
      <c r="L24" s="201">
        <v>2</v>
      </c>
      <c r="M24" s="201">
        <v>1</v>
      </c>
      <c r="N24" s="201">
        <v>1</v>
      </c>
      <c r="O24" s="201">
        <v>2</v>
      </c>
    </row>
    <row r="25" spans="1:15" ht="12.75" customHeight="1">
      <c r="A25" s="13" t="s">
        <v>146</v>
      </c>
      <c r="B25" s="200" t="s">
        <v>147</v>
      </c>
      <c r="C25" s="201">
        <v>97</v>
      </c>
      <c r="D25" s="201">
        <v>3</v>
      </c>
      <c r="E25" s="201">
        <v>2</v>
      </c>
      <c r="F25" s="201">
        <v>3</v>
      </c>
      <c r="G25" s="201">
        <v>9</v>
      </c>
      <c r="H25" s="201">
        <v>5</v>
      </c>
      <c r="I25" s="201">
        <v>21</v>
      </c>
      <c r="J25" s="201">
        <v>9</v>
      </c>
      <c r="K25" s="201">
        <v>0</v>
      </c>
      <c r="L25" s="201">
        <v>11</v>
      </c>
      <c r="M25" s="201">
        <v>8</v>
      </c>
      <c r="N25" s="201">
        <v>17</v>
      </c>
      <c r="O25" s="201">
        <v>9</v>
      </c>
    </row>
    <row r="26" spans="1:15" ht="12.75" customHeight="1">
      <c r="A26" s="13" t="s">
        <v>148</v>
      </c>
      <c r="B26" s="200" t="s">
        <v>149</v>
      </c>
      <c r="C26" s="201">
        <v>229</v>
      </c>
      <c r="D26" s="201">
        <v>7</v>
      </c>
      <c r="E26" s="201">
        <v>5</v>
      </c>
      <c r="F26" s="201">
        <v>7</v>
      </c>
      <c r="G26" s="201">
        <v>17</v>
      </c>
      <c r="H26" s="201">
        <v>36</v>
      </c>
      <c r="I26" s="201">
        <v>45</v>
      </c>
      <c r="J26" s="201">
        <v>44</v>
      </c>
      <c r="K26" s="201">
        <v>10</v>
      </c>
      <c r="L26" s="201">
        <v>12</v>
      </c>
      <c r="M26" s="201">
        <v>15</v>
      </c>
      <c r="N26" s="201">
        <v>22</v>
      </c>
      <c r="O26" s="201">
        <v>9</v>
      </c>
    </row>
    <row r="27" spans="1:15" ht="12.75" customHeight="1">
      <c r="A27" s="13" t="s">
        <v>150</v>
      </c>
      <c r="B27" s="200" t="s">
        <v>151</v>
      </c>
      <c r="C27" s="201">
        <v>56</v>
      </c>
      <c r="D27" s="201">
        <v>1</v>
      </c>
      <c r="E27" s="201">
        <v>3</v>
      </c>
      <c r="F27" s="201">
        <v>8</v>
      </c>
      <c r="G27" s="201">
        <v>11</v>
      </c>
      <c r="H27" s="201">
        <v>9</v>
      </c>
      <c r="I27" s="201">
        <v>10</v>
      </c>
      <c r="J27" s="201">
        <v>4</v>
      </c>
      <c r="K27" s="201">
        <v>0</v>
      </c>
      <c r="L27" s="201">
        <v>1</v>
      </c>
      <c r="M27" s="201">
        <v>3</v>
      </c>
      <c r="N27" s="201">
        <v>4</v>
      </c>
      <c r="O27" s="201">
        <v>2</v>
      </c>
    </row>
    <row r="28" spans="1:15" ht="21">
      <c r="A28" s="13" t="s">
        <v>152</v>
      </c>
      <c r="B28" s="202" t="s">
        <v>224</v>
      </c>
      <c r="C28" s="201">
        <v>107</v>
      </c>
      <c r="D28" s="201">
        <v>1</v>
      </c>
      <c r="E28" s="201">
        <v>2</v>
      </c>
      <c r="F28" s="201">
        <v>5</v>
      </c>
      <c r="G28" s="201">
        <v>8</v>
      </c>
      <c r="H28" s="201">
        <v>10</v>
      </c>
      <c r="I28" s="201">
        <v>29</v>
      </c>
      <c r="J28" s="201">
        <v>22</v>
      </c>
      <c r="K28" s="201">
        <v>2</v>
      </c>
      <c r="L28" s="201">
        <v>7</v>
      </c>
      <c r="M28" s="201">
        <v>7</v>
      </c>
      <c r="N28" s="201">
        <v>13</v>
      </c>
      <c r="O28" s="201">
        <v>1</v>
      </c>
    </row>
    <row r="29" spans="1:15" ht="12.75" customHeight="1">
      <c r="A29" s="13" t="s">
        <v>154</v>
      </c>
      <c r="B29" s="200" t="s">
        <v>155</v>
      </c>
      <c r="C29" s="201">
        <v>86</v>
      </c>
      <c r="D29" s="201">
        <v>3</v>
      </c>
      <c r="E29" s="201">
        <v>7</v>
      </c>
      <c r="F29" s="201">
        <v>11</v>
      </c>
      <c r="G29" s="201">
        <v>9</v>
      </c>
      <c r="H29" s="201">
        <v>13</v>
      </c>
      <c r="I29" s="201">
        <v>20</v>
      </c>
      <c r="J29" s="201">
        <v>13</v>
      </c>
      <c r="K29" s="201">
        <v>1</v>
      </c>
      <c r="L29" s="201">
        <v>2</v>
      </c>
      <c r="M29" s="201">
        <v>2</v>
      </c>
      <c r="N29" s="201">
        <v>2</v>
      </c>
      <c r="O29" s="201">
        <v>3</v>
      </c>
    </row>
    <row r="30" spans="1:15" ht="12.75" customHeight="1">
      <c r="A30" s="13" t="s">
        <v>156</v>
      </c>
      <c r="B30" s="200" t="s">
        <v>157</v>
      </c>
      <c r="C30" s="201">
        <v>128</v>
      </c>
      <c r="D30" s="201">
        <v>24</v>
      </c>
      <c r="E30" s="201">
        <v>23</v>
      </c>
      <c r="F30" s="201">
        <v>12</v>
      </c>
      <c r="G30" s="201">
        <v>22</v>
      </c>
      <c r="H30" s="201">
        <v>12</v>
      </c>
      <c r="I30" s="201">
        <v>20</v>
      </c>
      <c r="J30" s="201">
        <v>7</v>
      </c>
      <c r="K30" s="201">
        <v>3</v>
      </c>
      <c r="L30" s="201">
        <v>1</v>
      </c>
      <c r="M30" s="201">
        <v>1</v>
      </c>
      <c r="N30" s="201">
        <v>2</v>
      </c>
      <c r="O30" s="201">
        <v>1</v>
      </c>
    </row>
    <row r="31" spans="1:15" ht="12.75" customHeight="1">
      <c r="A31" s="13" t="s">
        <v>158</v>
      </c>
      <c r="B31" s="200" t="s">
        <v>159</v>
      </c>
      <c r="C31" s="201">
        <v>36</v>
      </c>
      <c r="D31" s="201">
        <v>0</v>
      </c>
      <c r="E31" s="201">
        <v>2</v>
      </c>
      <c r="F31" s="201">
        <v>3</v>
      </c>
      <c r="G31" s="201">
        <v>8</v>
      </c>
      <c r="H31" s="201">
        <v>12</v>
      </c>
      <c r="I31" s="201">
        <v>6</v>
      </c>
      <c r="J31" s="201">
        <v>4</v>
      </c>
      <c r="K31" s="201">
        <v>1</v>
      </c>
      <c r="L31" s="201">
        <v>0</v>
      </c>
      <c r="M31" s="201">
        <v>0</v>
      </c>
      <c r="N31" s="201">
        <v>0</v>
      </c>
      <c r="O31" s="201">
        <v>0</v>
      </c>
    </row>
    <row r="32" spans="1:15" ht="12.75" customHeight="1">
      <c r="A32" s="13" t="s">
        <v>160</v>
      </c>
      <c r="B32" s="200" t="s">
        <v>161</v>
      </c>
      <c r="C32" s="201">
        <v>76</v>
      </c>
      <c r="D32" s="201">
        <v>5</v>
      </c>
      <c r="E32" s="201">
        <v>9</v>
      </c>
      <c r="F32" s="201">
        <v>11</v>
      </c>
      <c r="G32" s="201">
        <v>14</v>
      </c>
      <c r="H32" s="201">
        <v>10</v>
      </c>
      <c r="I32" s="201">
        <v>9</v>
      </c>
      <c r="J32" s="201">
        <v>6</v>
      </c>
      <c r="K32" s="201">
        <v>2</v>
      </c>
      <c r="L32" s="201">
        <v>2</v>
      </c>
      <c r="M32" s="201">
        <v>2</v>
      </c>
      <c r="N32" s="201">
        <v>6</v>
      </c>
      <c r="O32" s="201">
        <v>0</v>
      </c>
    </row>
    <row r="33" spans="1:15" ht="12.75" customHeight="1">
      <c r="A33" s="13" t="s">
        <v>162</v>
      </c>
      <c r="B33" s="200" t="s">
        <v>163</v>
      </c>
      <c r="C33" s="201">
        <v>77</v>
      </c>
      <c r="D33" s="201">
        <v>3</v>
      </c>
      <c r="E33" s="201">
        <v>15</v>
      </c>
      <c r="F33" s="201">
        <v>11</v>
      </c>
      <c r="G33" s="201">
        <v>16</v>
      </c>
      <c r="H33" s="201">
        <v>11</v>
      </c>
      <c r="I33" s="201">
        <v>7</v>
      </c>
      <c r="J33" s="201">
        <v>3</v>
      </c>
      <c r="K33" s="201">
        <v>3</v>
      </c>
      <c r="L33" s="201">
        <v>2</v>
      </c>
      <c r="M33" s="201">
        <v>3</v>
      </c>
      <c r="N33" s="201">
        <v>2</v>
      </c>
      <c r="O33" s="201">
        <v>1</v>
      </c>
    </row>
    <row r="34" spans="1:15" ht="12.75" customHeight="1">
      <c r="A34" s="13" t="s">
        <v>164</v>
      </c>
      <c r="B34" s="200" t="s">
        <v>165</v>
      </c>
      <c r="C34" s="201">
        <v>210</v>
      </c>
      <c r="D34" s="201">
        <v>5</v>
      </c>
      <c r="E34" s="201">
        <v>14</v>
      </c>
      <c r="F34" s="201">
        <v>10</v>
      </c>
      <c r="G34" s="201">
        <v>22</v>
      </c>
      <c r="H34" s="201">
        <v>34</v>
      </c>
      <c r="I34" s="201">
        <v>53</v>
      </c>
      <c r="J34" s="201">
        <v>29</v>
      </c>
      <c r="K34" s="201">
        <v>11</v>
      </c>
      <c r="L34" s="201">
        <v>8</v>
      </c>
      <c r="M34" s="201">
        <v>10</v>
      </c>
      <c r="N34" s="201">
        <v>8</v>
      </c>
      <c r="O34" s="201">
        <v>6</v>
      </c>
    </row>
    <row r="35" spans="1:15" ht="12.75" customHeight="1">
      <c r="A35" s="13" t="s">
        <v>166</v>
      </c>
      <c r="B35" s="200" t="s">
        <v>167</v>
      </c>
      <c r="C35" s="201">
        <v>35</v>
      </c>
      <c r="D35" s="201">
        <v>7</v>
      </c>
      <c r="E35" s="201">
        <v>12</v>
      </c>
      <c r="F35" s="201">
        <v>6</v>
      </c>
      <c r="G35" s="201">
        <v>5</v>
      </c>
      <c r="H35" s="201">
        <v>2</v>
      </c>
      <c r="I35" s="201">
        <v>2</v>
      </c>
      <c r="J35" s="201">
        <v>0</v>
      </c>
      <c r="K35" s="201">
        <v>0</v>
      </c>
      <c r="L35" s="201">
        <v>1</v>
      </c>
      <c r="M35" s="201">
        <v>0</v>
      </c>
      <c r="N35" s="201">
        <v>0</v>
      </c>
      <c r="O35" s="201">
        <v>0</v>
      </c>
    </row>
    <row r="36" spans="1:15" ht="12.75" customHeight="1">
      <c r="A36" s="13" t="s">
        <v>168</v>
      </c>
      <c r="B36" s="200" t="s">
        <v>169</v>
      </c>
      <c r="C36" s="201">
        <v>507</v>
      </c>
      <c r="D36" s="201">
        <v>16</v>
      </c>
      <c r="E36" s="201">
        <v>31</v>
      </c>
      <c r="F36" s="201">
        <v>31</v>
      </c>
      <c r="G36" s="201">
        <v>53</v>
      </c>
      <c r="H36" s="201">
        <v>80</v>
      </c>
      <c r="I36" s="201">
        <v>103</v>
      </c>
      <c r="J36" s="201">
        <v>82</v>
      </c>
      <c r="K36" s="201">
        <v>19</v>
      </c>
      <c r="L36" s="201">
        <v>29</v>
      </c>
      <c r="M36" s="201">
        <v>27</v>
      </c>
      <c r="N36" s="201">
        <v>23</v>
      </c>
      <c r="O36" s="201">
        <v>13</v>
      </c>
    </row>
    <row r="37" spans="1:15" ht="12.75" customHeight="1">
      <c r="A37" s="13" t="s">
        <v>170</v>
      </c>
      <c r="B37" s="200" t="s">
        <v>171</v>
      </c>
      <c r="C37" s="201">
        <v>226</v>
      </c>
      <c r="D37" s="201">
        <v>1</v>
      </c>
      <c r="E37" s="201">
        <v>4</v>
      </c>
      <c r="F37" s="201">
        <v>13</v>
      </c>
      <c r="G37" s="201">
        <v>28</v>
      </c>
      <c r="H37" s="201">
        <v>53</v>
      </c>
      <c r="I37" s="201">
        <v>55</v>
      </c>
      <c r="J37" s="201">
        <v>19</v>
      </c>
      <c r="K37" s="201">
        <v>17</v>
      </c>
      <c r="L37" s="201">
        <v>12</v>
      </c>
      <c r="M37" s="201">
        <v>12</v>
      </c>
      <c r="N37" s="201">
        <v>10</v>
      </c>
      <c r="O37" s="201">
        <v>2</v>
      </c>
    </row>
    <row r="38" spans="1:15" ht="12.75" customHeight="1">
      <c r="A38" s="13" t="s">
        <v>172</v>
      </c>
      <c r="B38" s="200" t="s">
        <v>173</v>
      </c>
      <c r="C38" s="201">
        <v>40</v>
      </c>
      <c r="D38" s="201">
        <v>5</v>
      </c>
      <c r="E38" s="201">
        <v>7</v>
      </c>
      <c r="F38" s="201">
        <v>11</v>
      </c>
      <c r="G38" s="201">
        <v>2</v>
      </c>
      <c r="H38" s="201">
        <v>11</v>
      </c>
      <c r="I38" s="201">
        <v>2</v>
      </c>
      <c r="J38" s="201">
        <v>0</v>
      </c>
      <c r="K38" s="201">
        <v>2</v>
      </c>
      <c r="L38" s="201">
        <v>0</v>
      </c>
      <c r="M38" s="201">
        <v>0</v>
      </c>
      <c r="N38" s="201">
        <v>0</v>
      </c>
      <c r="O38" s="201">
        <v>0</v>
      </c>
    </row>
    <row r="39" spans="1:15" ht="12.75" customHeight="1">
      <c r="A39" s="13" t="s">
        <v>174</v>
      </c>
      <c r="B39" s="200" t="s">
        <v>175</v>
      </c>
      <c r="C39" s="201">
        <v>77</v>
      </c>
      <c r="D39" s="201">
        <v>5</v>
      </c>
      <c r="E39" s="201">
        <v>5</v>
      </c>
      <c r="F39" s="201">
        <v>5</v>
      </c>
      <c r="G39" s="201">
        <v>15</v>
      </c>
      <c r="H39" s="201">
        <v>9</v>
      </c>
      <c r="I39" s="201">
        <v>22</v>
      </c>
      <c r="J39" s="201">
        <v>6</v>
      </c>
      <c r="K39" s="201">
        <v>3</v>
      </c>
      <c r="L39" s="201">
        <v>0</v>
      </c>
      <c r="M39" s="201">
        <v>5</v>
      </c>
      <c r="N39" s="201">
        <v>2</v>
      </c>
      <c r="O39" s="201">
        <v>0</v>
      </c>
    </row>
    <row r="40" spans="1:15" ht="12.75" customHeight="1">
      <c r="A40" s="13" t="s">
        <v>176</v>
      </c>
      <c r="B40" s="200" t="s">
        <v>177</v>
      </c>
      <c r="C40" s="201">
        <v>183</v>
      </c>
      <c r="D40" s="201">
        <v>1</v>
      </c>
      <c r="E40" s="201">
        <v>9</v>
      </c>
      <c r="F40" s="201">
        <v>7</v>
      </c>
      <c r="G40" s="201">
        <v>41</v>
      </c>
      <c r="H40" s="201">
        <v>45</v>
      </c>
      <c r="I40" s="201">
        <v>38</v>
      </c>
      <c r="J40" s="201">
        <v>14</v>
      </c>
      <c r="K40" s="201">
        <v>6</v>
      </c>
      <c r="L40" s="201">
        <v>9</v>
      </c>
      <c r="M40" s="201">
        <v>3</v>
      </c>
      <c r="N40" s="201">
        <v>9</v>
      </c>
      <c r="O40" s="201">
        <v>1</v>
      </c>
    </row>
    <row r="41" spans="1:15" ht="12.75" customHeight="1">
      <c r="A41" s="13" t="s">
        <v>178</v>
      </c>
      <c r="B41" s="200" t="s">
        <v>179</v>
      </c>
      <c r="C41" s="201">
        <v>65</v>
      </c>
      <c r="D41" s="201">
        <v>8</v>
      </c>
      <c r="E41" s="201">
        <v>5</v>
      </c>
      <c r="F41" s="201">
        <v>2</v>
      </c>
      <c r="G41" s="201">
        <v>6</v>
      </c>
      <c r="H41" s="201">
        <v>10</v>
      </c>
      <c r="I41" s="201">
        <v>14</v>
      </c>
      <c r="J41" s="201">
        <v>6</v>
      </c>
      <c r="K41" s="201">
        <v>2</v>
      </c>
      <c r="L41" s="201">
        <v>6</v>
      </c>
      <c r="M41" s="201">
        <v>2</v>
      </c>
      <c r="N41" s="201">
        <v>4</v>
      </c>
      <c r="O41" s="201">
        <v>0</v>
      </c>
    </row>
    <row r="42" spans="1:15" ht="12.75" customHeight="1">
      <c r="A42" s="13" t="s">
        <v>180</v>
      </c>
      <c r="B42" s="200" t="s">
        <v>181</v>
      </c>
      <c r="C42" s="201">
        <v>293</v>
      </c>
      <c r="D42" s="201">
        <v>6</v>
      </c>
      <c r="E42" s="201">
        <v>12</v>
      </c>
      <c r="F42" s="201">
        <v>18</v>
      </c>
      <c r="G42" s="201">
        <v>23</v>
      </c>
      <c r="H42" s="201">
        <v>56</v>
      </c>
      <c r="I42" s="201">
        <v>73</v>
      </c>
      <c r="J42" s="201">
        <v>42</v>
      </c>
      <c r="K42" s="201">
        <v>13</v>
      </c>
      <c r="L42" s="201">
        <v>11</v>
      </c>
      <c r="M42" s="201">
        <v>16</v>
      </c>
      <c r="N42" s="201">
        <v>16</v>
      </c>
      <c r="O42" s="201">
        <v>7</v>
      </c>
    </row>
    <row r="43" spans="1:15" ht="12.75" customHeight="1">
      <c r="A43" s="13" t="s">
        <v>182</v>
      </c>
      <c r="B43" s="200" t="s">
        <v>183</v>
      </c>
      <c r="C43" s="201">
        <v>36</v>
      </c>
      <c r="D43" s="201">
        <v>1</v>
      </c>
      <c r="E43" s="201">
        <v>1</v>
      </c>
      <c r="F43" s="201">
        <v>5</v>
      </c>
      <c r="G43" s="201">
        <v>4</v>
      </c>
      <c r="H43" s="201">
        <v>13</v>
      </c>
      <c r="I43" s="201">
        <v>8</v>
      </c>
      <c r="J43" s="201">
        <v>3</v>
      </c>
      <c r="K43" s="201">
        <v>0</v>
      </c>
      <c r="L43" s="201">
        <v>1</v>
      </c>
      <c r="M43" s="201">
        <v>0</v>
      </c>
      <c r="N43" s="201">
        <v>0</v>
      </c>
      <c r="O43" s="201">
        <v>0</v>
      </c>
    </row>
    <row r="44" spans="1:15" ht="12.75" customHeight="1">
      <c r="A44" s="13" t="s">
        <v>184</v>
      </c>
      <c r="B44" s="200" t="s">
        <v>185</v>
      </c>
      <c r="C44" s="201">
        <v>168</v>
      </c>
      <c r="D44" s="201">
        <v>1</v>
      </c>
      <c r="E44" s="201">
        <v>6</v>
      </c>
      <c r="F44" s="201">
        <v>20</v>
      </c>
      <c r="G44" s="201">
        <v>44</v>
      </c>
      <c r="H44" s="201">
        <v>29</v>
      </c>
      <c r="I44" s="201">
        <v>33</v>
      </c>
      <c r="J44" s="201">
        <v>21</v>
      </c>
      <c r="K44" s="201">
        <v>4</v>
      </c>
      <c r="L44" s="201">
        <v>1</v>
      </c>
      <c r="M44" s="201">
        <v>1</v>
      </c>
      <c r="N44" s="201">
        <v>4</v>
      </c>
      <c r="O44" s="201">
        <v>4</v>
      </c>
    </row>
    <row r="45" spans="1:15" ht="12.75" customHeight="1">
      <c r="A45" s="13" t="s">
        <v>186</v>
      </c>
      <c r="B45" s="200" t="s">
        <v>187</v>
      </c>
      <c r="C45" s="201">
        <v>191</v>
      </c>
      <c r="D45" s="201">
        <v>3</v>
      </c>
      <c r="E45" s="201">
        <v>11</v>
      </c>
      <c r="F45" s="201">
        <v>14</v>
      </c>
      <c r="G45" s="201">
        <v>24</v>
      </c>
      <c r="H45" s="201">
        <v>31</v>
      </c>
      <c r="I45" s="201">
        <v>48</v>
      </c>
      <c r="J45" s="201">
        <v>18</v>
      </c>
      <c r="K45" s="201">
        <v>6</v>
      </c>
      <c r="L45" s="201">
        <v>13</v>
      </c>
      <c r="M45" s="201">
        <v>12</v>
      </c>
      <c r="N45" s="201">
        <v>10</v>
      </c>
      <c r="O45" s="201">
        <v>1</v>
      </c>
    </row>
    <row r="46" spans="1:15" ht="21">
      <c r="A46" s="13" t="s">
        <v>188</v>
      </c>
      <c r="B46" s="202" t="s">
        <v>230</v>
      </c>
      <c r="C46" s="201">
        <v>145</v>
      </c>
      <c r="D46" s="201">
        <v>5</v>
      </c>
      <c r="E46" s="201">
        <v>3</v>
      </c>
      <c r="F46" s="201">
        <v>6</v>
      </c>
      <c r="G46" s="201">
        <v>14</v>
      </c>
      <c r="H46" s="201">
        <v>27</v>
      </c>
      <c r="I46" s="201">
        <v>43</v>
      </c>
      <c r="J46" s="201">
        <v>11</v>
      </c>
      <c r="K46" s="201">
        <v>6</v>
      </c>
      <c r="L46" s="201">
        <v>8</v>
      </c>
      <c r="M46" s="201">
        <v>9</v>
      </c>
      <c r="N46" s="201">
        <v>13</v>
      </c>
      <c r="O46" s="201">
        <v>0</v>
      </c>
    </row>
    <row r="47" spans="1:15" ht="12">
      <c r="A47" s="13" t="s">
        <v>190</v>
      </c>
      <c r="B47" s="200" t="s">
        <v>191</v>
      </c>
      <c r="C47" s="201">
        <v>11</v>
      </c>
      <c r="D47" s="201">
        <v>2</v>
      </c>
      <c r="E47" s="201">
        <v>0</v>
      </c>
      <c r="F47" s="201">
        <v>1</v>
      </c>
      <c r="G47" s="201">
        <v>1</v>
      </c>
      <c r="H47" s="201">
        <v>2</v>
      </c>
      <c r="I47" s="201">
        <v>1</v>
      </c>
      <c r="J47" s="201">
        <v>3</v>
      </c>
      <c r="K47" s="201">
        <v>0</v>
      </c>
      <c r="L47" s="201">
        <v>1</v>
      </c>
      <c r="M47" s="201">
        <v>0</v>
      </c>
      <c r="N47" s="201">
        <v>0</v>
      </c>
      <c r="O47" s="201">
        <v>0</v>
      </c>
    </row>
    <row r="48" spans="1:15" ht="21">
      <c r="A48" s="13" t="s">
        <v>192</v>
      </c>
      <c r="B48" s="202" t="s">
        <v>231</v>
      </c>
      <c r="C48" s="203">
        <v>67</v>
      </c>
      <c r="D48" s="203">
        <v>1</v>
      </c>
      <c r="E48" s="203">
        <v>2</v>
      </c>
      <c r="F48" s="203">
        <v>2</v>
      </c>
      <c r="G48" s="203">
        <v>14</v>
      </c>
      <c r="H48" s="203">
        <v>11</v>
      </c>
      <c r="I48" s="203">
        <v>15</v>
      </c>
      <c r="J48" s="203">
        <v>9</v>
      </c>
      <c r="K48" s="203">
        <v>0</v>
      </c>
      <c r="L48" s="203">
        <v>3</v>
      </c>
      <c r="M48" s="203">
        <v>2</v>
      </c>
      <c r="N48" s="203">
        <v>7</v>
      </c>
      <c r="O48" s="203">
        <v>1</v>
      </c>
    </row>
    <row r="49" spans="1:15" ht="12.75" customHeight="1">
      <c r="A49" s="194" t="s">
        <v>194</v>
      </c>
      <c r="B49" s="213" t="s">
        <v>195</v>
      </c>
      <c r="C49" s="214">
        <v>364</v>
      </c>
      <c r="D49" s="214">
        <v>14</v>
      </c>
      <c r="E49" s="214">
        <v>25</v>
      </c>
      <c r="F49" s="214">
        <v>21</v>
      </c>
      <c r="G49" s="214">
        <v>42</v>
      </c>
      <c r="H49" s="214">
        <v>70</v>
      </c>
      <c r="I49" s="214">
        <v>76</v>
      </c>
      <c r="J49" s="214">
        <v>34</v>
      </c>
      <c r="K49" s="214">
        <v>18</v>
      </c>
      <c r="L49" s="214">
        <v>17</v>
      </c>
      <c r="M49" s="214">
        <v>21</v>
      </c>
      <c r="N49" s="214">
        <v>20</v>
      </c>
      <c r="O49" s="214">
        <v>6</v>
      </c>
    </row>
    <row r="50" spans="1:15" ht="12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</sheetData>
  <mergeCells count="1">
    <mergeCell ref="A1:O1"/>
  </mergeCells>
  <printOptions horizontalCentered="1"/>
  <pageMargins left="0.59" right="0.55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6"/>
  <sheetViews>
    <sheetView workbookViewId="0" topLeftCell="A1">
      <selection activeCell="A34" sqref="A34"/>
    </sheetView>
  </sheetViews>
  <sheetFormatPr defaultColWidth="9.140625" defaultRowHeight="12"/>
  <cols>
    <col min="1" max="1" width="14.28125" style="0" customWidth="1"/>
    <col min="2" max="9" width="10.28125" style="0" customWidth="1"/>
    <col min="10" max="11" width="10.7109375" style="0" customWidth="1"/>
    <col min="12" max="12" width="11.8515625" style="0" customWidth="1"/>
  </cols>
  <sheetData>
    <row r="1" spans="1:9" s="28" customFormat="1" ht="17.25" customHeight="1">
      <c r="A1" s="351" t="s">
        <v>436</v>
      </c>
      <c r="B1" s="351"/>
      <c r="C1" s="351"/>
      <c r="D1" s="351"/>
      <c r="E1" s="351"/>
      <c r="F1" s="351"/>
      <c r="G1" s="351"/>
      <c r="H1" s="351"/>
      <c r="I1" s="351"/>
    </row>
    <row r="2" spans="1:9" ht="16.5" customHeight="1" thickBot="1">
      <c r="A2" s="58" t="s">
        <v>234</v>
      </c>
      <c r="B2" s="43"/>
      <c r="C2" s="43"/>
      <c r="D2" s="43"/>
      <c r="E2" s="43"/>
      <c r="F2" s="43"/>
      <c r="H2" s="111" t="s">
        <v>113</v>
      </c>
      <c r="I2" s="111"/>
    </row>
    <row r="3" spans="1:9" ht="16.5" customHeight="1" thickTop="1">
      <c r="A3" s="46" t="s">
        <v>41</v>
      </c>
      <c r="B3" s="48" t="s">
        <v>45</v>
      </c>
      <c r="C3" s="60" t="s">
        <v>235</v>
      </c>
      <c r="D3" s="60" t="s">
        <v>236</v>
      </c>
      <c r="E3" s="60" t="s">
        <v>237</v>
      </c>
      <c r="F3" s="60" t="s">
        <v>238</v>
      </c>
      <c r="G3" s="60" t="s">
        <v>239</v>
      </c>
      <c r="H3" s="60" t="s">
        <v>114</v>
      </c>
      <c r="I3" s="46" t="s">
        <v>240</v>
      </c>
    </row>
    <row r="4" spans="1:10" ht="16.5" customHeight="1" hidden="1">
      <c r="A4" s="95" t="s">
        <v>116</v>
      </c>
      <c r="B4" s="128">
        <v>31217</v>
      </c>
      <c r="C4" s="125">
        <v>1111</v>
      </c>
      <c r="D4" s="125">
        <v>83</v>
      </c>
      <c r="E4" s="125">
        <v>6801</v>
      </c>
      <c r="F4" s="125">
        <v>188</v>
      </c>
      <c r="G4" s="125">
        <v>20292</v>
      </c>
      <c r="H4" s="125">
        <v>1561</v>
      </c>
      <c r="I4" s="125">
        <v>1181</v>
      </c>
      <c r="J4" s="124"/>
    </row>
    <row r="5" spans="1:10" ht="16.5" customHeight="1" hidden="1">
      <c r="A5" s="257" t="s">
        <v>285</v>
      </c>
      <c r="B5" s="128">
        <v>32242</v>
      </c>
      <c r="C5" s="127">
        <v>1056</v>
      </c>
      <c r="D5" s="127">
        <v>84</v>
      </c>
      <c r="E5" s="127">
        <v>6691</v>
      </c>
      <c r="F5" s="127">
        <v>188</v>
      </c>
      <c r="G5" s="127">
        <v>19299</v>
      </c>
      <c r="H5" s="127">
        <v>3372</v>
      </c>
      <c r="I5" s="127">
        <v>1552</v>
      </c>
      <c r="J5" s="124"/>
    </row>
    <row r="6" spans="1:10" ht="16.5" customHeight="1" hidden="1">
      <c r="A6" s="96" t="s">
        <v>241</v>
      </c>
      <c r="B6" s="128">
        <v>30434</v>
      </c>
      <c r="C6" s="127">
        <v>991</v>
      </c>
      <c r="D6" s="127">
        <v>84</v>
      </c>
      <c r="E6" s="127">
        <v>6446</v>
      </c>
      <c r="F6" s="127">
        <v>166</v>
      </c>
      <c r="G6" s="127">
        <v>16016</v>
      </c>
      <c r="H6" s="127">
        <v>5049</v>
      </c>
      <c r="I6" s="127">
        <v>1682</v>
      </c>
      <c r="J6" s="124"/>
    </row>
    <row r="7" spans="1:10" ht="16.5" customHeight="1">
      <c r="A7" s="257" t="s">
        <v>401</v>
      </c>
      <c r="B7" s="128">
        <v>26228</v>
      </c>
      <c r="C7" s="127">
        <v>794</v>
      </c>
      <c r="D7" s="127">
        <v>67</v>
      </c>
      <c r="E7" s="127">
        <v>5556</v>
      </c>
      <c r="F7" s="127">
        <v>158</v>
      </c>
      <c r="G7" s="127">
        <v>11256</v>
      </c>
      <c r="H7" s="127">
        <v>7657</v>
      </c>
      <c r="I7" s="127">
        <v>740</v>
      </c>
      <c r="J7" s="124"/>
    </row>
    <row r="8" spans="1:10" s="170" customFormat="1" ht="16.5" customHeight="1">
      <c r="A8" s="278" t="s">
        <v>309</v>
      </c>
      <c r="B8" s="117">
        <v>25758</v>
      </c>
      <c r="C8" s="117">
        <v>760</v>
      </c>
      <c r="D8" s="117">
        <v>67</v>
      </c>
      <c r="E8" s="117">
        <v>5438</v>
      </c>
      <c r="F8" s="117">
        <v>151</v>
      </c>
      <c r="G8" s="117">
        <v>10130</v>
      </c>
      <c r="H8" s="117">
        <v>7703</v>
      </c>
      <c r="I8" s="117">
        <v>1509</v>
      </c>
      <c r="J8" s="168"/>
    </row>
    <row r="9" spans="1:10" s="170" customFormat="1" ht="16.5" customHeight="1">
      <c r="A9" s="279" t="s">
        <v>312</v>
      </c>
      <c r="B9" s="117">
        <v>23675</v>
      </c>
      <c r="C9" s="117">
        <v>683</v>
      </c>
      <c r="D9" s="117">
        <v>60</v>
      </c>
      <c r="E9" s="117">
        <v>5341</v>
      </c>
      <c r="F9" s="117">
        <v>141</v>
      </c>
      <c r="G9" s="117">
        <v>9127</v>
      </c>
      <c r="H9" s="117">
        <v>6823</v>
      </c>
      <c r="I9" s="117">
        <v>1500</v>
      </c>
      <c r="J9" s="168"/>
    </row>
    <row r="10" spans="1:10" ht="16.5" customHeight="1">
      <c r="A10" s="257" t="s">
        <v>332</v>
      </c>
      <c r="B10" s="128">
        <v>18380</v>
      </c>
      <c r="C10" s="127">
        <v>514</v>
      </c>
      <c r="D10" s="127">
        <v>48</v>
      </c>
      <c r="E10" s="127">
        <v>4550</v>
      </c>
      <c r="F10" s="127">
        <v>116</v>
      </c>
      <c r="G10" s="127">
        <v>7361</v>
      </c>
      <c r="H10" s="127">
        <v>4468</v>
      </c>
      <c r="I10" s="127">
        <v>1323</v>
      </c>
      <c r="J10" s="124"/>
    </row>
    <row r="11" spans="1:10" ht="16.5" customHeight="1">
      <c r="A11" s="143">
        <v>17</v>
      </c>
      <c r="B11" s="127"/>
      <c r="C11" s="127"/>
      <c r="D11" s="127"/>
      <c r="E11" s="127"/>
      <c r="F11" s="127"/>
      <c r="G11" s="127"/>
      <c r="H11" s="127"/>
      <c r="I11" s="127"/>
      <c r="J11" s="124"/>
    </row>
    <row r="12" spans="1:10" ht="18" customHeight="1">
      <c r="A12" s="302" t="s">
        <v>419</v>
      </c>
      <c r="B12" s="226">
        <v>12771</v>
      </c>
      <c r="C12" s="226">
        <v>330</v>
      </c>
      <c r="D12" s="226">
        <v>34</v>
      </c>
      <c r="E12" s="226">
        <v>2893</v>
      </c>
      <c r="F12" s="226">
        <v>82</v>
      </c>
      <c r="G12" s="226">
        <v>5253</v>
      </c>
      <c r="H12" s="226">
        <v>2476</v>
      </c>
      <c r="I12" s="226">
        <v>857</v>
      </c>
      <c r="J12" s="124"/>
    </row>
    <row r="13" spans="1:10" ht="28.5" customHeight="1">
      <c r="A13" s="302" t="s">
        <v>420</v>
      </c>
      <c r="B13" s="226">
        <v>946</v>
      </c>
      <c r="C13" s="226">
        <v>22</v>
      </c>
      <c r="D13" s="226">
        <v>1</v>
      </c>
      <c r="E13" s="226">
        <v>222</v>
      </c>
      <c r="F13" s="226">
        <v>6</v>
      </c>
      <c r="G13" s="226">
        <v>344</v>
      </c>
      <c r="H13" s="226">
        <v>237</v>
      </c>
      <c r="I13" s="226">
        <v>56</v>
      </c>
      <c r="J13" s="124"/>
    </row>
    <row r="14" spans="1:10" ht="28.5" customHeight="1">
      <c r="A14" s="302" t="s">
        <v>421</v>
      </c>
      <c r="B14" s="226">
        <v>238</v>
      </c>
      <c r="C14" s="226">
        <v>4</v>
      </c>
      <c r="D14" s="226" t="s">
        <v>402</v>
      </c>
      <c r="E14" s="226">
        <v>68</v>
      </c>
      <c r="F14" s="226">
        <v>1</v>
      </c>
      <c r="G14" s="226">
        <v>82</v>
      </c>
      <c r="H14" s="226">
        <v>30</v>
      </c>
      <c r="I14" s="226">
        <v>19</v>
      </c>
      <c r="J14" s="124"/>
    </row>
    <row r="15" spans="1:10" ht="28.5" customHeight="1">
      <c r="A15" s="303" t="s">
        <v>422</v>
      </c>
      <c r="B15" s="226">
        <v>278</v>
      </c>
      <c r="C15" s="226">
        <v>5</v>
      </c>
      <c r="D15" s="226">
        <v>1</v>
      </c>
      <c r="E15" s="226">
        <v>79</v>
      </c>
      <c r="F15" s="226">
        <v>1</v>
      </c>
      <c r="G15" s="226">
        <v>71</v>
      </c>
      <c r="H15" s="226">
        <v>80</v>
      </c>
      <c r="I15" s="226">
        <v>24</v>
      </c>
      <c r="J15" s="124"/>
    </row>
    <row r="16" spans="1:9" ht="12">
      <c r="A16" s="126"/>
      <c r="B16" s="121"/>
      <c r="C16" s="121"/>
      <c r="D16" s="121"/>
      <c r="E16" s="121"/>
      <c r="F16" s="121"/>
      <c r="G16" s="121"/>
      <c r="H16" s="121"/>
      <c r="I16" s="121"/>
    </row>
  </sheetData>
  <mergeCells count="1">
    <mergeCell ref="A1:I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G12"/>
  <sheetViews>
    <sheetView workbookViewId="0" topLeftCell="A1">
      <selection activeCell="A34" sqref="A34"/>
    </sheetView>
  </sheetViews>
  <sheetFormatPr defaultColWidth="9.140625" defaultRowHeight="12"/>
  <cols>
    <col min="1" max="1" width="20.57421875" style="0" bestFit="1" customWidth="1"/>
    <col min="2" max="7" width="12.28125" style="0" customWidth="1"/>
    <col min="8" max="9" width="10.7109375" style="0" customWidth="1"/>
    <col min="10" max="10" width="11.8515625" style="0" customWidth="1"/>
  </cols>
  <sheetData>
    <row r="1" spans="1:7" s="28" customFormat="1" ht="17.25" customHeight="1">
      <c r="A1" s="351" t="s">
        <v>403</v>
      </c>
      <c r="B1" s="351"/>
      <c r="C1" s="351"/>
      <c r="D1" s="351"/>
      <c r="E1" s="351"/>
      <c r="F1" s="351"/>
      <c r="G1" s="351"/>
    </row>
    <row r="2" spans="1:7" ht="16.5" customHeight="1" thickBot="1">
      <c r="A2" s="58" t="s">
        <v>73</v>
      </c>
      <c r="B2" s="43"/>
      <c r="C2" s="43"/>
      <c r="D2" s="43"/>
      <c r="E2" s="43"/>
      <c r="G2" s="111" t="s">
        <v>106</v>
      </c>
    </row>
    <row r="3" spans="1:7" ht="16.5" customHeight="1" thickTop="1">
      <c r="A3" s="49" t="s">
        <v>74</v>
      </c>
      <c r="B3" s="48" t="s">
        <v>45</v>
      </c>
      <c r="C3" s="60" t="s">
        <v>75</v>
      </c>
      <c r="D3" s="60" t="s">
        <v>76</v>
      </c>
      <c r="E3" s="60" t="s">
        <v>77</v>
      </c>
      <c r="F3" s="60" t="s">
        <v>78</v>
      </c>
      <c r="G3" s="49" t="s">
        <v>79</v>
      </c>
    </row>
    <row r="4" spans="1:7" ht="16.5" customHeight="1" hidden="1">
      <c r="A4" s="104" t="s">
        <v>276</v>
      </c>
      <c r="B4" s="128">
        <v>490</v>
      </c>
      <c r="C4" s="125">
        <v>15</v>
      </c>
      <c r="D4" s="125">
        <v>54</v>
      </c>
      <c r="E4" s="125">
        <v>299</v>
      </c>
      <c r="F4" s="125">
        <v>108</v>
      </c>
      <c r="G4" s="125">
        <v>14</v>
      </c>
    </row>
    <row r="5" spans="1:7" ht="16.5" customHeight="1" hidden="1">
      <c r="A5" s="260" t="s">
        <v>286</v>
      </c>
      <c r="B5" s="128">
        <v>476</v>
      </c>
      <c r="C5" s="125">
        <v>14</v>
      </c>
      <c r="D5" s="125">
        <v>44</v>
      </c>
      <c r="E5" s="125">
        <v>285</v>
      </c>
      <c r="F5" s="125">
        <v>119</v>
      </c>
      <c r="G5" s="125">
        <v>14</v>
      </c>
    </row>
    <row r="6" spans="1:7" ht="16.5" customHeight="1">
      <c r="A6" s="260" t="s">
        <v>321</v>
      </c>
      <c r="B6" s="128">
        <v>460</v>
      </c>
      <c r="C6" s="125">
        <v>11</v>
      </c>
      <c r="D6" s="125">
        <v>39</v>
      </c>
      <c r="E6" s="125">
        <v>311</v>
      </c>
      <c r="F6" s="125">
        <v>86</v>
      </c>
      <c r="G6" s="125">
        <v>13</v>
      </c>
    </row>
    <row r="7" spans="1:7" s="170" customFormat="1" ht="16.5" customHeight="1">
      <c r="A7" s="105" t="s">
        <v>335</v>
      </c>
      <c r="B7" s="117">
        <v>544</v>
      </c>
      <c r="C7" s="117">
        <v>13</v>
      </c>
      <c r="D7" s="117">
        <v>39</v>
      </c>
      <c r="E7" s="117">
        <v>398</v>
      </c>
      <c r="F7" s="117">
        <v>77</v>
      </c>
      <c r="G7" s="117">
        <v>17</v>
      </c>
    </row>
    <row r="8" spans="1:7" s="170" customFormat="1" ht="16.5" customHeight="1">
      <c r="A8" s="105" t="s">
        <v>336</v>
      </c>
      <c r="B8" s="117">
        <v>548</v>
      </c>
      <c r="C8" s="117">
        <v>12</v>
      </c>
      <c r="D8" s="117">
        <v>37</v>
      </c>
      <c r="E8" s="117">
        <v>402</v>
      </c>
      <c r="F8" s="117">
        <v>81</v>
      </c>
      <c r="G8" s="117">
        <v>16</v>
      </c>
    </row>
    <row r="9" spans="1:7" ht="16.5" customHeight="1">
      <c r="A9" s="260" t="s">
        <v>332</v>
      </c>
      <c r="B9" s="128">
        <v>550</v>
      </c>
      <c r="C9" s="125">
        <v>11</v>
      </c>
      <c r="D9" s="125">
        <v>34</v>
      </c>
      <c r="E9" s="125">
        <v>396</v>
      </c>
      <c r="F9" s="125">
        <v>77</v>
      </c>
      <c r="G9" s="125">
        <v>32</v>
      </c>
    </row>
    <row r="10" spans="1:7" ht="16.5" customHeight="1">
      <c r="A10" s="143">
        <v>17</v>
      </c>
      <c r="B10" s="127"/>
      <c r="C10" s="125"/>
      <c r="D10" s="125"/>
      <c r="E10" s="125"/>
      <c r="F10" s="125"/>
      <c r="G10" s="125"/>
    </row>
    <row r="11" spans="1:7" s="1" customFormat="1" ht="16.5" customHeight="1">
      <c r="A11" s="302" t="s">
        <v>423</v>
      </c>
      <c r="B11" s="130">
        <v>643</v>
      </c>
      <c r="C11" s="130">
        <v>16</v>
      </c>
      <c r="D11" s="130">
        <v>35</v>
      </c>
      <c r="E11" s="130">
        <v>468</v>
      </c>
      <c r="F11" s="130">
        <v>84</v>
      </c>
      <c r="G11" s="130">
        <v>40</v>
      </c>
    </row>
    <row r="12" spans="1:7" ht="12">
      <c r="A12" s="126" t="s">
        <v>424</v>
      </c>
      <c r="B12" s="121"/>
      <c r="C12" s="121"/>
      <c r="D12" s="121"/>
      <c r="E12" s="121"/>
      <c r="F12" s="121"/>
      <c r="G12" s="121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B14"/>
  <sheetViews>
    <sheetView workbookViewId="0" topLeftCell="A1">
      <selection activeCell="A34" sqref="A34"/>
    </sheetView>
  </sheetViews>
  <sheetFormatPr defaultColWidth="9.140625" defaultRowHeight="12"/>
  <cols>
    <col min="1" max="1" width="24.00390625" style="0" customWidth="1"/>
    <col min="2" max="2" width="69.28125" style="0" customWidth="1"/>
    <col min="3" max="4" width="10.7109375" style="0" customWidth="1"/>
    <col min="5" max="5" width="11.8515625" style="0" customWidth="1"/>
  </cols>
  <sheetData>
    <row r="1" spans="1:2" s="28" customFormat="1" ht="17.25" customHeight="1">
      <c r="A1" s="351" t="s">
        <v>337</v>
      </c>
      <c r="B1" s="351"/>
    </row>
    <row r="2" spans="1:2" ht="16.5" customHeight="1" thickBot="1">
      <c r="A2" s="58" t="s">
        <v>80</v>
      </c>
      <c r="B2" s="111" t="s">
        <v>81</v>
      </c>
    </row>
    <row r="3" spans="1:2" ht="16.5" customHeight="1" thickTop="1">
      <c r="A3" s="51" t="s">
        <v>74</v>
      </c>
      <c r="B3" s="155" t="s">
        <v>104</v>
      </c>
    </row>
    <row r="4" spans="1:2" ht="16.5" customHeight="1" hidden="1">
      <c r="A4" s="131" t="s">
        <v>82</v>
      </c>
      <c r="B4" s="106">
        <v>804237</v>
      </c>
    </row>
    <row r="5" spans="1:2" ht="16.5" customHeight="1" hidden="1">
      <c r="A5" s="114" t="s">
        <v>287</v>
      </c>
      <c r="B5" s="54">
        <v>794638</v>
      </c>
    </row>
    <row r="6" spans="1:2" ht="16.5" customHeight="1" hidden="1">
      <c r="A6" s="105" t="s">
        <v>333</v>
      </c>
      <c r="B6" s="54">
        <v>784680</v>
      </c>
    </row>
    <row r="7" spans="1:2" ht="16.5" customHeight="1" hidden="1">
      <c r="A7" s="105" t="s">
        <v>334</v>
      </c>
      <c r="B7" s="54">
        <v>784679</v>
      </c>
    </row>
    <row r="8" spans="1:2" ht="16.5" customHeight="1">
      <c r="A8" s="114" t="s">
        <v>321</v>
      </c>
      <c r="B8" s="54">
        <v>768726</v>
      </c>
    </row>
    <row r="9" spans="1:2" ht="16.5" customHeight="1">
      <c r="A9" s="105" t="s">
        <v>335</v>
      </c>
      <c r="B9" s="54">
        <v>778654</v>
      </c>
    </row>
    <row r="10" spans="1:2" ht="16.5" customHeight="1">
      <c r="A10" s="105" t="s">
        <v>336</v>
      </c>
      <c r="B10" s="54">
        <v>769528</v>
      </c>
    </row>
    <row r="11" spans="1:2" ht="16.5" customHeight="1">
      <c r="A11" s="114" t="s">
        <v>332</v>
      </c>
      <c r="B11" s="54">
        <v>763446</v>
      </c>
    </row>
    <row r="12" spans="1:2" ht="16.5" customHeight="1">
      <c r="A12" s="143">
        <v>17</v>
      </c>
      <c r="B12" s="54"/>
    </row>
    <row r="13" spans="1:2" ht="16.5" customHeight="1">
      <c r="A13" s="302" t="s">
        <v>423</v>
      </c>
      <c r="B13" s="261">
        <v>853591</v>
      </c>
    </row>
    <row r="14" ht="12">
      <c r="A14" s="126" t="s">
        <v>424</v>
      </c>
    </row>
  </sheetData>
  <mergeCells count="1">
    <mergeCell ref="A1:B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16"/>
  <sheetViews>
    <sheetView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9.140625" defaultRowHeight="12"/>
  <cols>
    <col min="1" max="1" width="16.421875" style="0" customWidth="1"/>
    <col min="2" max="9" width="15.7109375" style="0" hidden="1" customWidth="1"/>
    <col min="10" max="12" width="15.7109375" style="0" customWidth="1"/>
    <col min="13" max="13" width="15.57421875" style="0" customWidth="1"/>
    <col min="14" max="14" width="15.7109375" style="0" hidden="1" customWidth="1"/>
    <col min="15" max="16" width="15.7109375" style="0" customWidth="1"/>
    <col min="17" max="17" width="15.7109375" style="0" hidden="1" customWidth="1"/>
    <col min="18" max="22" width="15.7109375" style="0" customWidth="1"/>
  </cols>
  <sheetData>
    <row r="1" spans="1:22" s="28" customFormat="1" ht="15" customHeight="1">
      <c r="A1" s="305" t="s">
        <v>405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2" ht="12.75" customHeight="1" thickBot="1">
      <c r="A2" s="97" t="s">
        <v>119</v>
      </c>
      <c r="B2" s="43"/>
      <c r="C2" s="43"/>
      <c r="G2" s="63"/>
      <c r="H2" s="43"/>
      <c r="N2" s="111"/>
      <c r="Q2" s="111" t="s">
        <v>272</v>
      </c>
      <c r="V2" s="111" t="s">
        <v>281</v>
      </c>
    </row>
    <row r="3" spans="1:22" ht="15" customHeight="1" thickTop="1">
      <c r="A3" s="350" t="s">
        <v>242</v>
      </c>
      <c r="B3" s="353" t="s">
        <v>243</v>
      </c>
      <c r="C3" s="310"/>
      <c r="D3" s="353" t="s">
        <v>244</v>
      </c>
      <c r="E3" s="310"/>
      <c r="F3" s="158" t="s">
        <v>83</v>
      </c>
      <c r="G3" s="112" t="s">
        <v>96</v>
      </c>
      <c r="H3" s="158" t="s">
        <v>107</v>
      </c>
      <c r="I3" s="157" t="s">
        <v>245</v>
      </c>
      <c r="J3" s="309" t="s">
        <v>277</v>
      </c>
      <c r="K3" s="312"/>
      <c r="L3" s="280" t="s">
        <v>433</v>
      </c>
      <c r="M3" s="225" t="s">
        <v>313</v>
      </c>
      <c r="N3" s="281"/>
      <c r="O3" s="280" t="s">
        <v>432</v>
      </c>
      <c r="P3" s="225" t="s">
        <v>313</v>
      </c>
      <c r="Q3" s="249"/>
      <c r="R3" s="309" t="s">
        <v>278</v>
      </c>
      <c r="S3" s="312"/>
      <c r="T3" s="309" t="s">
        <v>404</v>
      </c>
      <c r="U3" s="352"/>
      <c r="V3" s="352"/>
    </row>
    <row r="4" spans="1:22" ht="15" customHeight="1">
      <c r="A4" s="354"/>
      <c r="B4" s="109" t="s">
        <v>246</v>
      </c>
      <c r="C4" s="109" t="s">
        <v>247</v>
      </c>
      <c r="D4" s="44" t="s">
        <v>246</v>
      </c>
      <c r="E4" s="44" t="s">
        <v>247</v>
      </c>
      <c r="F4" s="44" t="s">
        <v>246</v>
      </c>
      <c r="G4" s="44" t="s">
        <v>247</v>
      </c>
      <c r="H4" s="44" t="s">
        <v>246</v>
      </c>
      <c r="I4" s="109" t="s">
        <v>247</v>
      </c>
      <c r="J4" s="109" t="s">
        <v>246</v>
      </c>
      <c r="K4" s="109" t="s">
        <v>247</v>
      </c>
      <c r="L4" s="109" t="s">
        <v>246</v>
      </c>
      <c r="M4" s="109" t="s">
        <v>247</v>
      </c>
      <c r="N4" s="174" t="s">
        <v>84</v>
      </c>
      <c r="O4" s="109" t="s">
        <v>246</v>
      </c>
      <c r="P4" s="109" t="s">
        <v>247</v>
      </c>
      <c r="Q4" s="174" t="s">
        <v>84</v>
      </c>
      <c r="R4" s="109" t="s">
        <v>246</v>
      </c>
      <c r="S4" s="109" t="s">
        <v>247</v>
      </c>
      <c r="T4" s="252" t="s">
        <v>279</v>
      </c>
      <c r="U4" s="252" t="s">
        <v>280</v>
      </c>
      <c r="V4" s="254" t="s">
        <v>84</v>
      </c>
    </row>
    <row r="5" spans="1:22" ht="18" customHeight="1">
      <c r="A5" s="172" t="s">
        <v>248</v>
      </c>
      <c r="B5" s="132">
        <v>199558</v>
      </c>
      <c r="C5" s="133">
        <v>52945844</v>
      </c>
      <c r="D5" s="133">
        <v>196451</v>
      </c>
      <c r="E5" s="133">
        <v>51305811</v>
      </c>
      <c r="F5" s="133">
        <v>192306</v>
      </c>
      <c r="G5" s="133">
        <v>51716446</v>
      </c>
      <c r="H5" s="133">
        <v>191644</v>
      </c>
      <c r="I5" s="133">
        <v>48446909</v>
      </c>
      <c r="J5" s="123">
        <v>181079</v>
      </c>
      <c r="K5" s="123">
        <v>41168501</v>
      </c>
      <c r="L5" s="123">
        <v>174115</v>
      </c>
      <c r="M5" s="123">
        <v>44959114</v>
      </c>
      <c r="N5" s="90">
        <v>100</v>
      </c>
      <c r="O5" s="123">
        <v>173918</v>
      </c>
      <c r="P5" s="123">
        <v>42253595</v>
      </c>
      <c r="Q5" s="90">
        <v>100</v>
      </c>
      <c r="R5" s="123">
        <v>168987</v>
      </c>
      <c r="S5" s="123">
        <v>41653682</v>
      </c>
      <c r="T5" s="123">
        <v>40942997</v>
      </c>
      <c r="U5" s="123">
        <v>172343</v>
      </c>
      <c r="V5" s="262">
        <v>1</v>
      </c>
    </row>
    <row r="6" spans="1:22" s="170" customFormat="1" ht="18" customHeight="1">
      <c r="A6" s="223" t="s">
        <v>249</v>
      </c>
      <c r="B6" s="146">
        <v>146242</v>
      </c>
      <c r="C6" s="144">
        <v>27662363</v>
      </c>
      <c r="D6" s="144">
        <v>144174</v>
      </c>
      <c r="E6" s="136">
        <v>28874297</v>
      </c>
      <c r="F6" s="136">
        <v>143413</v>
      </c>
      <c r="G6" s="136">
        <v>28929621</v>
      </c>
      <c r="H6" s="136">
        <v>141652</v>
      </c>
      <c r="I6" s="136">
        <v>25863314</v>
      </c>
      <c r="J6" s="117">
        <v>132261</v>
      </c>
      <c r="K6" s="117">
        <v>20938989</v>
      </c>
      <c r="L6" s="117">
        <v>128247</v>
      </c>
      <c r="M6" s="117">
        <v>25132066</v>
      </c>
      <c r="N6" s="176">
        <v>55.9</v>
      </c>
      <c r="O6" s="117">
        <v>130007</v>
      </c>
      <c r="P6" s="117">
        <v>23571497</v>
      </c>
      <c r="Q6" s="176">
        <v>55.8</v>
      </c>
      <c r="R6" s="117">
        <v>127867</v>
      </c>
      <c r="S6" s="117">
        <v>23287312</v>
      </c>
      <c r="T6" s="117">
        <v>22974711</v>
      </c>
      <c r="U6" s="117">
        <v>130305</v>
      </c>
      <c r="V6" s="263">
        <v>0.561</v>
      </c>
    </row>
    <row r="7" spans="1:22" s="170" customFormat="1" ht="18" customHeight="1">
      <c r="A7" s="223" t="s">
        <v>250</v>
      </c>
      <c r="B7" s="146">
        <v>33033</v>
      </c>
      <c r="C7" s="144">
        <v>10448772</v>
      </c>
      <c r="D7" s="144">
        <v>33888</v>
      </c>
      <c r="E7" s="136">
        <v>8832653</v>
      </c>
      <c r="F7" s="136">
        <v>31176</v>
      </c>
      <c r="G7" s="136">
        <v>9507870</v>
      </c>
      <c r="H7" s="136">
        <v>30926</v>
      </c>
      <c r="I7" s="136">
        <v>8679446</v>
      </c>
      <c r="J7" s="117">
        <v>30826</v>
      </c>
      <c r="K7" s="117">
        <v>7750030</v>
      </c>
      <c r="L7" s="117">
        <v>28136</v>
      </c>
      <c r="M7" s="117">
        <v>7630035</v>
      </c>
      <c r="N7" s="176">
        <v>17</v>
      </c>
      <c r="O7" s="117">
        <v>27146</v>
      </c>
      <c r="P7" s="117">
        <v>7416063</v>
      </c>
      <c r="Q7" s="176">
        <v>17.5</v>
      </c>
      <c r="R7" s="117">
        <v>24868</v>
      </c>
      <c r="S7" s="117">
        <v>7350255</v>
      </c>
      <c r="T7" s="117">
        <v>7133083</v>
      </c>
      <c r="U7" s="117">
        <v>26045</v>
      </c>
      <c r="V7" s="263">
        <v>0.1742</v>
      </c>
    </row>
    <row r="8" spans="1:22" s="170" customFormat="1" ht="18" customHeight="1">
      <c r="A8" s="223" t="s">
        <v>251</v>
      </c>
      <c r="B8" s="146">
        <v>17907</v>
      </c>
      <c r="C8" s="144">
        <v>10125795</v>
      </c>
      <c r="D8" s="144">
        <v>16278</v>
      </c>
      <c r="E8" s="136">
        <v>9161131</v>
      </c>
      <c r="F8" s="136">
        <v>15680</v>
      </c>
      <c r="G8" s="136">
        <v>8700249</v>
      </c>
      <c r="H8" s="136">
        <v>16919</v>
      </c>
      <c r="I8" s="136">
        <v>9516374</v>
      </c>
      <c r="J8" s="117">
        <v>15404</v>
      </c>
      <c r="K8" s="117">
        <v>8218723</v>
      </c>
      <c r="L8" s="117">
        <v>15104</v>
      </c>
      <c r="M8" s="117">
        <v>7894567</v>
      </c>
      <c r="N8" s="176">
        <v>17.6</v>
      </c>
      <c r="O8" s="117">
        <v>14364</v>
      </c>
      <c r="P8" s="117">
        <v>7175371</v>
      </c>
      <c r="Q8" s="176">
        <v>17</v>
      </c>
      <c r="R8" s="117">
        <v>13629</v>
      </c>
      <c r="S8" s="117">
        <v>6664923</v>
      </c>
      <c r="T8" s="117">
        <v>6661383</v>
      </c>
      <c r="U8" s="117">
        <v>13501</v>
      </c>
      <c r="V8" s="263">
        <v>0.1626</v>
      </c>
    </row>
    <row r="9" spans="1:22" s="170" customFormat="1" ht="18" customHeight="1">
      <c r="A9" s="223" t="s">
        <v>252</v>
      </c>
      <c r="B9" s="146">
        <v>878</v>
      </c>
      <c r="C9" s="144">
        <v>877360</v>
      </c>
      <c r="D9" s="144">
        <v>720</v>
      </c>
      <c r="E9" s="136">
        <v>690030</v>
      </c>
      <c r="F9" s="136">
        <v>792</v>
      </c>
      <c r="G9" s="136">
        <v>718859</v>
      </c>
      <c r="H9" s="136">
        <v>925</v>
      </c>
      <c r="I9" s="136">
        <v>784933</v>
      </c>
      <c r="J9" s="117">
        <v>1273</v>
      </c>
      <c r="K9" s="117">
        <v>879286</v>
      </c>
      <c r="L9" s="117">
        <v>1309</v>
      </c>
      <c r="M9" s="117">
        <v>888361</v>
      </c>
      <c r="N9" s="176">
        <v>2</v>
      </c>
      <c r="O9" s="117">
        <v>1134</v>
      </c>
      <c r="P9" s="117">
        <v>771442</v>
      </c>
      <c r="Q9" s="176">
        <v>1.8</v>
      </c>
      <c r="R9" s="117">
        <v>1145</v>
      </c>
      <c r="S9" s="117">
        <v>769784</v>
      </c>
      <c r="T9" s="117">
        <v>789671</v>
      </c>
      <c r="U9" s="117">
        <v>1045</v>
      </c>
      <c r="V9" s="263">
        <v>0.0192</v>
      </c>
    </row>
    <row r="10" spans="1:22" s="170" customFormat="1" ht="18" customHeight="1">
      <c r="A10" s="223" t="s">
        <v>253</v>
      </c>
      <c r="B10" s="146">
        <v>1528</v>
      </c>
      <c r="C10" s="144">
        <v>1255828</v>
      </c>
      <c r="D10" s="144">
        <v>1391</v>
      </c>
      <c r="E10" s="136">
        <v>1154841</v>
      </c>
      <c r="F10" s="136">
        <v>1245</v>
      </c>
      <c r="G10" s="136">
        <v>1092339</v>
      </c>
      <c r="H10" s="136">
        <v>1222</v>
      </c>
      <c r="I10" s="136">
        <v>1020018</v>
      </c>
      <c r="J10" s="117">
        <v>1315</v>
      </c>
      <c r="K10" s="117">
        <v>941886</v>
      </c>
      <c r="L10" s="117">
        <v>1319</v>
      </c>
      <c r="M10" s="117">
        <v>961448</v>
      </c>
      <c r="N10" s="176">
        <v>2.1</v>
      </c>
      <c r="O10" s="117">
        <v>1267</v>
      </c>
      <c r="P10" s="117">
        <v>926784</v>
      </c>
      <c r="Q10" s="176">
        <v>2.2</v>
      </c>
      <c r="R10" s="117">
        <v>1478</v>
      </c>
      <c r="S10" s="117">
        <v>1104893</v>
      </c>
      <c r="T10" s="117">
        <v>987687</v>
      </c>
      <c r="U10" s="117">
        <v>1446</v>
      </c>
      <c r="V10" s="263">
        <v>0.0241</v>
      </c>
    </row>
    <row r="11" spans="1:22" s="170" customFormat="1" ht="18" customHeight="1">
      <c r="A11" s="223" t="s">
        <v>254</v>
      </c>
      <c r="B11" s="146">
        <v>29904</v>
      </c>
      <c r="C11" s="144">
        <v>1687254</v>
      </c>
      <c r="D11" s="144">
        <v>30364</v>
      </c>
      <c r="E11" s="136">
        <v>1717669</v>
      </c>
      <c r="F11" s="136">
        <v>33263</v>
      </c>
      <c r="G11" s="136">
        <v>1896867</v>
      </c>
      <c r="H11" s="136">
        <v>32108</v>
      </c>
      <c r="I11" s="136">
        <v>1656696</v>
      </c>
      <c r="J11" s="117">
        <v>30782</v>
      </c>
      <c r="K11" s="117">
        <v>1490651</v>
      </c>
      <c r="L11" s="117">
        <v>30061</v>
      </c>
      <c r="M11" s="117">
        <v>1535631</v>
      </c>
      <c r="N11" s="176">
        <v>3.4</v>
      </c>
      <c r="O11" s="117">
        <v>29345</v>
      </c>
      <c r="P11" s="117">
        <v>1492486</v>
      </c>
      <c r="Q11" s="176">
        <v>3.5</v>
      </c>
      <c r="R11" s="117">
        <v>29174</v>
      </c>
      <c r="S11" s="117">
        <v>1594994</v>
      </c>
      <c r="T11" s="117">
        <v>1579731</v>
      </c>
      <c r="U11" s="117">
        <v>29588</v>
      </c>
      <c r="V11" s="263">
        <v>0.0385</v>
      </c>
    </row>
    <row r="12" spans="1:22" s="170" customFormat="1" ht="18" customHeight="1">
      <c r="A12" s="223" t="s">
        <v>255</v>
      </c>
      <c r="B12" s="146">
        <v>1799</v>
      </c>
      <c r="C12" s="144">
        <v>167582</v>
      </c>
      <c r="D12" s="144">
        <v>1739</v>
      </c>
      <c r="E12" s="136">
        <v>159813</v>
      </c>
      <c r="F12" s="136">
        <v>1598</v>
      </c>
      <c r="G12" s="136">
        <v>156143</v>
      </c>
      <c r="H12" s="136">
        <v>1672</v>
      </c>
      <c r="I12" s="136">
        <v>145682</v>
      </c>
      <c r="J12" s="117">
        <v>1669</v>
      </c>
      <c r="K12" s="117">
        <v>144934</v>
      </c>
      <c r="L12" s="117">
        <v>1625</v>
      </c>
      <c r="M12" s="117">
        <v>140255</v>
      </c>
      <c r="N12" s="176">
        <v>0.3</v>
      </c>
      <c r="O12" s="117">
        <v>1660</v>
      </c>
      <c r="P12" s="117">
        <v>149723</v>
      </c>
      <c r="Q12" s="176">
        <v>0.4</v>
      </c>
      <c r="R12" s="117">
        <v>1701</v>
      </c>
      <c r="S12" s="117">
        <v>147014</v>
      </c>
      <c r="T12" s="117">
        <v>142417</v>
      </c>
      <c r="U12" s="117">
        <v>1635</v>
      </c>
      <c r="V12" s="263">
        <v>0.0034</v>
      </c>
    </row>
    <row r="13" spans="1:22" s="170" customFormat="1" ht="18" customHeight="1">
      <c r="A13" s="223" t="s">
        <v>256</v>
      </c>
      <c r="B13" s="146">
        <v>1070</v>
      </c>
      <c r="C13" s="144">
        <v>537569</v>
      </c>
      <c r="D13" s="144">
        <v>1071</v>
      </c>
      <c r="E13" s="136">
        <v>510529</v>
      </c>
      <c r="F13" s="136">
        <v>1071</v>
      </c>
      <c r="G13" s="136">
        <v>495823</v>
      </c>
      <c r="H13" s="136">
        <v>1234</v>
      </c>
      <c r="I13" s="136">
        <v>524269</v>
      </c>
      <c r="J13" s="117">
        <v>1473</v>
      </c>
      <c r="K13" s="117">
        <v>560258</v>
      </c>
      <c r="L13" s="117">
        <v>1247</v>
      </c>
      <c r="M13" s="117">
        <v>530046</v>
      </c>
      <c r="N13" s="176">
        <v>1.2</v>
      </c>
      <c r="O13" s="117">
        <v>1272</v>
      </c>
      <c r="P13" s="117">
        <v>507178</v>
      </c>
      <c r="Q13" s="176">
        <v>1.2</v>
      </c>
      <c r="R13" s="117">
        <v>1162</v>
      </c>
      <c r="S13" s="117">
        <v>487554</v>
      </c>
      <c r="T13" s="117">
        <v>453187</v>
      </c>
      <c r="U13" s="117">
        <v>1059</v>
      </c>
      <c r="V13" s="263">
        <v>0.011</v>
      </c>
    </row>
    <row r="14" spans="1:22" s="170" customFormat="1" ht="18" customHeight="1">
      <c r="A14" s="224" t="s">
        <v>257</v>
      </c>
      <c r="B14" s="235">
        <v>198</v>
      </c>
      <c r="C14" s="236">
        <v>183321</v>
      </c>
      <c r="D14" s="236">
        <v>208</v>
      </c>
      <c r="E14" s="236">
        <v>204848</v>
      </c>
      <c r="F14" s="236">
        <v>210</v>
      </c>
      <c r="G14" s="236">
        <v>218675</v>
      </c>
      <c r="H14" s="236">
        <v>264</v>
      </c>
      <c r="I14" s="236">
        <v>256177</v>
      </c>
      <c r="J14" s="237">
        <v>261</v>
      </c>
      <c r="K14" s="237">
        <v>243744</v>
      </c>
      <c r="L14" s="237">
        <v>5912</v>
      </c>
      <c r="M14" s="237">
        <v>246705</v>
      </c>
      <c r="N14" s="238">
        <v>0.5</v>
      </c>
      <c r="O14" s="237">
        <v>5793</v>
      </c>
      <c r="P14" s="237">
        <v>243050</v>
      </c>
      <c r="Q14" s="238">
        <v>0.6</v>
      </c>
      <c r="R14" s="237">
        <v>5612</v>
      </c>
      <c r="S14" s="237">
        <v>246953</v>
      </c>
      <c r="T14" s="237">
        <v>221127</v>
      </c>
      <c r="U14" s="237">
        <v>5319</v>
      </c>
      <c r="V14" s="264">
        <v>0.0054</v>
      </c>
    </row>
    <row r="15" spans="1:22" ht="13.5" customHeight="1">
      <c r="A15" s="126" t="s">
        <v>273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73"/>
      <c r="O15" s="121"/>
      <c r="P15" s="121"/>
      <c r="Q15" s="173"/>
      <c r="R15" s="121"/>
      <c r="S15" s="121"/>
      <c r="T15" s="52"/>
      <c r="U15" s="52"/>
      <c r="V15" s="253"/>
    </row>
    <row r="16" spans="1:22" ht="12" customHeight="1">
      <c r="A16" s="39" t="s">
        <v>258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301"/>
    </row>
  </sheetData>
  <mergeCells count="6">
    <mergeCell ref="T3:V3"/>
    <mergeCell ref="D3:E3"/>
    <mergeCell ref="A3:A4"/>
    <mergeCell ref="B3:C3"/>
    <mergeCell ref="J3:K3"/>
    <mergeCell ref="R3:S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AE17"/>
  <sheetViews>
    <sheetView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4" sqref="A34"/>
    </sheetView>
  </sheetViews>
  <sheetFormatPr defaultColWidth="9.140625" defaultRowHeight="12"/>
  <cols>
    <col min="1" max="1" width="19.140625" style="0" customWidth="1"/>
    <col min="2" max="9" width="12.57421875" style="0" hidden="1" customWidth="1"/>
    <col min="10" max="11" width="12.57421875" style="0" customWidth="1"/>
    <col min="12" max="12" width="12.57421875" style="0" hidden="1" customWidth="1"/>
    <col min="13" max="15" width="10.7109375" style="0" hidden="1" customWidth="1"/>
    <col min="16" max="17" width="12.57421875" style="0" customWidth="1"/>
    <col min="18" max="18" width="12.57421875" style="0" hidden="1" customWidth="1"/>
    <col min="19" max="25" width="12.57421875" style="0" customWidth="1"/>
    <col min="26" max="28" width="10.7109375" style="0" customWidth="1"/>
  </cols>
  <sheetData>
    <row r="1" spans="1:28" s="28" customFormat="1" ht="15.75" customHeight="1">
      <c r="A1" s="306" t="s">
        <v>351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</row>
    <row r="2" spans="1:28" ht="11.25" customHeight="1" thickBot="1">
      <c r="A2" s="97" t="s">
        <v>259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3"/>
      <c r="N2" s="357"/>
      <c r="O2" s="357"/>
      <c r="P2" s="43"/>
      <c r="Q2" s="43"/>
      <c r="R2" s="43"/>
      <c r="S2" s="52"/>
      <c r="T2" s="52"/>
      <c r="U2" s="43"/>
      <c r="V2" s="43"/>
      <c r="W2" s="52"/>
      <c r="X2" s="52"/>
      <c r="Y2" s="52"/>
      <c r="Z2" s="13"/>
      <c r="AA2" s="4"/>
      <c r="AB2" s="111" t="s">
        <v>272</v>
      </c>
    </row>
    <row r="3" spans="1:28" ht="15" customHeight="1" thickTop="1">
      <c r="A3" s="350" t="s">
        <v>85</v>
      </c>
      <c r="B3" s="353" t="s">
        <v>86</v>
      </c>
      <c r="C3" s="310"/>
      <c r="D3" s="364" t="s">
        <v>87</v>
      </c>
      <c r="E3" s="365"/>
      <c r="F3" s="364" t="s">
        <v>88</v>
      </c>
      <c r="G3" s="365"/>
      <c r="H3" s="353" t="s">
        <v>89</v>
      </c>
      <c r="I3" s="312"/>
      <c r="J3" s="358" t="s">
        <v>321</v>
      </c>
      <c r="K3" s="359"/>
      <c r="L3" s="359"/>
      <c r="M3" s="359"/>
      <c r="N3" s="359"/>
      <c r="O3" s="360"/>
      <c r="P3" s="353" t="s">
        <v>327</v>
      </c>
      <c r="Q3" s="363"/>
      <c r="R3" s="225"/>
      <c r="S3" s="280" t="s">
        <v>434</v>
      </c>
      <c r="T3" s="157" t="s">
        <v>435</v>
      </c>
      <c r="U3" s="309" t="s">
        <v>338</v>
      </c>
      <c r="V3" s="312"/>
      <c r="W3" s="309" t="s">
        <v>339</v>
      </c>
      <c r="X3" s="363"/>
      <c r="Y3" s="363"/>
      <c r="Z3" s="363"/>
      <c r="AA3" s="363"/>
      <c r="AB3" s="363"/>
    </row>
    <row r="4" spans="1:31" ht="15" customHeight="1">
      <c r="A4" s="354"/>
      <c r="B4" s="45" t="s">
        <v>90</v>
      </c>
      <c r="C4" s="45" t="s">
        <v>91</v>
      </c>
      <c r="D4" s="45" t="s">
        <v>90</v>
      </c>
      <c r="E4" s="44" t="s">
        <v>91</v>
      </c>
      <c r="F4" s="44" t="s">
        <v>90</v>
      </c>
      <c r="G4" s="44" t="s">
        <v>91</v>
      </c>
      <c r="H4" s="44" t="s">
        <v>90</v>
      </c>
      <c r="I4" s="100" t="s">
        <v>91</v>
      </c>
      <c r="J4" s="45" t="s">
        <v>90</v>
      </c>
      <c r="K4" s="45" t="s">
        <v>91</v>
      </c>
      <c r="L4" s="137" t="s">
        <v>84</v>
      </c>
      <c r="M4" s="361" t="s">
        <v>92</v>
      </c>
      <c r="N4" s="362"/>
      <c r="O4" s="362"/>
      <c r="P4" s="45" t="s">
        <v>90</v>
      </c>
      <c r="Q4" s="44" t="s">
        <v>91</v>
      </c>
      <c r="R4" s="110" t="s">
        <v>84</v>
      </c>
      <c r="S4" s="45" t="s">
        <v>90</v>
      </c>
      <c r="T4" s="44" t="s">
        <v>91</v>
      </c>
      <c r="U4" s="45" t="s">
        <v>90</v>
      </c>
      <c r="V4" s="45" t="s">
        <v>91</v>
      </c>
      <c r="W4" s="251" t="s">
        <v>282</v>
      </c>
      <c r="X4" s="251" t="s">
        <v>283</v>
      </c>
      <c r="Y4" s="251" t="s">
        <v>275</v>
      </c>
      <c r="Z4" s="355" t="s">
        <v>92</v>
      </c>
      <c r="AA4" s="356"/>
      <c r="AB4" s="356"/>
      <c r="AC4" s="52"/>
      <c r="AD4" s="52"/>
      <c r="AE4" s="52"/>
    </row>
    <row r="5" spans="1:31" ht="18" customHeight="1">
      <c r="A5" s="143" t="s">
        <v>93</v>
      </c>
      <c r="B5" s="94">
        <v>146242</v>
      </c>
      <c r="C5" s="107">
        <v>27662363</v>
      </c>
      <c r="D5" s="50">
        <v>144174</v>
      </c>
      <c r="E5" s="107">
        <v>28874297</v>
      </c>
      <c r="F5" s="50">
        <v>143413</v>
      </c>
      <c r="G5" s="107">
        <v>28929621</v>
      </c>
      <c r="H5" s="50">
        <v>141652</v>
      </c>
      <c r="I5" s="107">
        <v>25863314</v>
      </c>
      <c r="J5" s="227">
        <v>132261</v>
      </c>
      <c r="K5" s="107">
        <v>20938989</v>
      </c>
      <c r="L5" s="90">
        <v>100</v>
      </c>
      <c r="M5" s="88" t="s">
        <v>18</v>
      </c>
      <c r="N5" s="36" t="s">
        <v>19</v>
      </c>
      <c r="O5" s="36" t="s">
        <v>20</v>
      </c>
      <c r="P5" s="53">
        <v>128247</v>
      </c>
      <c r="Q5" s="53">
        <v>25132066</v>
      </c>
      <c r="R5" s="90">
        <v>100</v>
      </c>
      <c r="S5" s="53">
        <v>130077</v>
      </c>
      <c r="T5" s="53">
        <v>23571499</v>
      </c>
      <c r="U5" s="227">
        <v>127867</v>
      </c>
      <c r="V5" s="107">
        <v>23287312</v>
      </c>
      <c r="W5" s="258">
        <v>130305</v>
      </c>
      <c r="X5" s="258">
        <v>22974711</v>
      </c>
      <c r="Y5" s="262">
        <v>1</v>
      </c>
      <c r="Z5" s="88" t="s">
        <v>288</v>
      </c>
      <c r="AA5" s="88" t="s">
        <v>290</v>
      </c>
      <c r="AB5" s="88" t="s">
        <v>289</v>
      </c>
      <c r="AC5" s="36"/>
      <c r="AD5" s="36"/>
      <c r="AE5" s="36"/>
    </row>
    <row r="6" spans="1:31" ht="18" customHeight="1">
      <c r="A6" s="114" t="s">
        <v>340</v>
      </c>
      <c r="B6" s="61">
        <v>25939</v>
      </c>
      <c r="C6" s="108">
        <v>6363367</v>
      </c>
      <c r="D6" s="62">
        <v>23704</v>
      </c>
      <c r="E6" s="108">
        <v>7632992</v>
      </c>
      <c r="F6" s="62">
        <v>25662</v>
      </c>
      <c r="G6" s="108">
        <v>6753385</v>
      </c>
      <c r="H6" s="11">
        <v>25530</v>
      </c>
      <c r="I6" s="34">
        <v>6333489</v>
      </c>
      <c r="J6" s="164">
        <v>23578</v>
      </c>
      <c r="K6" s="34">
        <v>4762911</v>
      </c>
      <c r="L6" s="91">
        <v>26.272339684677426</v>
      </c>
      <c r="M6" s="36" t="s">
        <v>18</v>
      </c>
      <c r="N6" s="36" t="s">
        <v>21</v>
      </c>
      <c r="O6" s="36" t="s">
        <v>19</v>
      </c>
      <c r="P6" s="162">
        <v>22528</v>
      </c>
      <c r="Q6" s="163">
        <v>6140986</v>
      </c>
      <c r="R6" s="91">
        <v>24.434863413139215</v>
      </c>
      <c r="S6" s="162">
        <v>23299</v>
      </c>
      <c r="T6" s="163">
        <v>5126910</v>
      </c>
      <c r="U6" s="164">
        <v>22070</v>
      </c>
      <c r="V6" s="34">
        <v>5079344</v>
      </c>
      <c r="W6" s="34">
        <v>21649</v>
      </c>
      <c r="X6" s="34">
        <v>5586741</v>
      </c>
      <c r="Y6" s="263">
        <v>0.243</v>
      </c>
      <c r="Z6" s="9" t="s">
        <v>288</v>
      </c>
      <c r="AA6" s="9" t="s">
        <v>291</v>
      </c>
      <c r="AB6" s="9" t="s">
        <v>289</v>
      </c>
      <c r="AC6" s="36"/>
      <c r="AD6" s="36"/>
      <c r="AE6" s="36"/>
    </row>
    <row r="7" spans="1:31" ht="18" customHeight="1">
      <c r="A7" s="114" t="s">
        <v>341</v>
      </c>
      <c r="B7" s="61">
        <v>10142</v>
      </c>
      <c r="C7" s="108">
        <v>2123906</v>
      </c>
      <c r="D7" s="62">
        <v>12330</v>
      </c>
      <c r="E7" s="108">
        <v>1502335</v>
      </c>
      <c r="F7" s="62">
        <v>7870</v>
      </c>
      <c r="G7" s="108">
        <v>1146909</v>
      </c>
      <c r="H7" s="11">
        <v>7985</v>
      </c>
      <c r="I7" s="34">
        <v>1400164</v>
      </c>
      <c r="J7" s="164">
        <v>7623</v>
      </c>
      <c r="K7" s="34">
        <v>1130585</v>
      </c>
      <c r="L7" s="91">
        <v>4.57432053158779</v>
      </c>
      <c r="M7" s="36" t="s">
        <v>18</v>
      </c>
      <c r="N7" s="36" t="s">
        <v>20</v>
      </c>
      <c r="O7" s="36" t="s">
        <v>22</v>
      </c>
      <c r="P7" s="162">
        <v>7618</v>
      </c>
      <c r="Q7" s="163">
        <v>1417985</v>
      </c>
      <c r="R7" s="91">
        <v>5.642134633897587</v>
      </c>
      <c r="S7" s="162">
        <v>8460</v>
      </c>
      <c r="T7" s="163">
        <v>1187046</v>
      </c>
      <c r="U7" s="164">
        <v>7442</v>
      </c>
      <c r="V7" s="34">
        <v>954436</v>
      </c>
      <c r="W7" s="34">
        <v>6907</v>
      </c>
      <c r="X7" s="34">
        <v>1090804</v>
      </c>
      <c r="Y7" s="263">
        <v>0.047</v>
      </c>
      <c r="Z7" s="9" t="s">
        <v>288</v>
      </c>
      <c r="AA7" s="9" t="s">
        <v>289</v>
      </c>
      <c r="AB7" s="9"/>
      <c r="AC7" s="36"/>
      <c r="AD7" s="36"/>
      <c r="AE7" s="36"/>
    </row>
    <row r="8" spans="1:31" ht="18" customHeight="1">
      <c r="A8" s="114" t="s">
        <v>342</v>
      </c>
      <c r="B8" s="61">
        <v>9579</v>
      </c>
      <c r="C8" s="108">
        <v>2878177</v>
      </c>
      <c r="D8" s="62">
        <v>9763</v>
      </c>
      <c r="E8" s="108">
        <v>3700074</v>
      </c>
      <c r="F8" s="62">
        <v>10233</v>
      </c>
      <c r="G8" s="108">
        <v>2800548</v>
      </c>
      <c r="H8" s="11">
        <v>10028</v>
      </c>
      <c r="I8" s="34">
        <v>2360239</v>
      </c>
      <c r="J8" s="164">
        <v>9937</v>
      </c>
      <c r="K8" s="34">
        <v>2094308</v>
      </c>
      <c r="L8" s="91">
        <v>11.544536286509889</v>
      </c>
      <c r="M8" s="98" t="s">
        <v>18</v>
      </c>
      <c r="N8" s="36" t="s">
        <v>23</v>
      </c>
      <c r="O8" s="36" t="s">
        <v>20</v>
      </c>
      <c r="P8" s="162">
        <v>9405</v>
      </c>
      <c r="Q8" s="163">
        <v>3009723</v>
      </c>
      <c r="R8" s="91">
        <v>11.97562906288723</v>
      </c>
      <c r="S8" s="162">
        <v>9546</v>
      </c>
      <c r="T8" s="163">
        <v>2331342</v>
      </c>
      <c r="U8" s="164">
        <v>8260</v>
      </c>
      <c r="V8" s="34">
        <v>2544591</v>
      </c>
      <c r="W8" s="34">
        <v>8335</v>
      </c>
      <c r="X8" s="34">
        <v>2531073</v>
      </c>
      <c r="Y8" s="263">
        <v>0.11</v>
      </c>
      <c r="Z8" s="9" t="s">
        <v>288</v>
      </c>
      <c r="AA8" s="9"/>
      <c r="AB8" s="9"/>
      <c r="AC8" s="36"/>
      <c r="AD8" s="36"/>
      <c r="AE8" s="52"/>
    </row>
    <row r="9" spans="1:31" ht="18" customHeight="1">
      <c r="A9" s="114" t="s">
        <v>343</v>
      </c>
      <c r="B9" s="61">
        <v>5392</v>
      </c>
      <c r="C9" s="108">
        <v>1002027</v>
      </c>
      <c r="D9" s="62">
        <v>5084</v>
      </c>
      <c r="E9" s="108">
        <v>716599</v>
      </c>
      <c r="F9" s="62">
        <v>4466</v>
      </c>
      <c r="G9" s="108">
        <v>631487</v>
      </c>
      <c r="H9" s="11">
        <v>5015</v>
      </c>
      <c r="I9" s="34">
        <v>681516</v>
      </c>
      <c r="J9" s="164">
        <v>4248</v>
      </c>
      <c r="K9" s="34">
        <v>547578</v>
      </c>
      <c r="L9" s="91">
        <v>2.5634482365289504</v>
      </c>
      <c r="M9" s="98" t="s">
        <v>18</v>
      </c>
      <c r="N9" s="36" t="s">
        <v>23</v>
      </c>
      <c r="O9" s="36" t="s">
        <v>19</v>
      </c>
      <c r="P9" s="162">
        <v>4147</v>
      </c>
      <c r="Q9" s="163">
        <v>615324</v>
      </c>
      <c r="R9" s="91">
        <v>2.4483621839923546</v>
      </c>
      <c r="S9" s="162">
        <v>3438</v>
      </c>
      <c r="T9" s="163">
        <v>460269</v>
      </c>
      <c r="U9" s="164">
        <v>3689</v>
      </c>
      <c r="V9" s="34">
        <v>603869</v>
      </c>
      <c r="W9" s="34">
        <v>3958</v>
      </c>
      <c r="X9" s="34">
        <v>480083</v>
      </c>
      <c r="Y9" s="263">
        <v>0.021</v>
      </c>
      <c r="Z9" s="9" t="s">
        <v>288</v>
      </c>
      <c r="AA9" s="9" t="s">
        <v>292</v>
      </c>
      <c r="AB9" s="9"/>
      <c r="AC9" s="161"/>
      <c r="AD9" s="52"/>
      <c r="AE9" s="52"/>
    </row>
    <row r="10" spans="1:31" ht="18" customHeight="1">
      <c r="A10" s="114" t="s">
        <v>344</v>
      </c>
      <c r="B10" s="61">
        <v>5630</v>
      </c>
      <c r="C10" s="108">
        <v>1399402</v>
      </c>
      <c r="D10" s="62">
        <v>4922</v>
      </c>
      <c r="E10" s="108">
        <v>1322660</v>
      </c>
      <c r="F10" s="62">
        <v>5430</v>
      </c>
      <c r="G10" s="108">
        <v>1404345</v>
      </c>
      <c r="H10" s="11">
        <v>5233</v>
      </c>
      <c r="I10" s="34">
        <v>1250572</v>
      </c>
      <c r="J10" s="164">
        <v>4589</v>
      </c>
      <c r="K10" s="34">
        <v>989761</v>
      </c>
      <c r="L10" s="91">
        <v>4.133457271760349</v>
      </c>
      <c r="M10" s="98" t="s">
        <v>18</v>
      </c>
      <c r="N10" s="36" t="s">
        <v>24</v>
      </c>
      <c r="O10" s="36" t="s">
        <v>21</v>
      </c>
      <c r="P10" s="162">
        <v>4430</v>
      </c>
      <c r="Q10" s="163">
        <v>1116706</v>
      </c>
      <c r="R10" s="91">
        <v>4.443351374296089</v>
      </c>
      <c r="S10" s="162">
        <v>4761</v>
      </c>
      <c r="T10" s="163">
        <v>1109321</v>
      </c>
      <c r="U10" s="164">
        <v>4538</v>
      </c>
      <c r="V10" s="34">
        <v>1018881</v>
      </c>
      <c r="W10" s="34">
        <v>4597</v>
      </c>
      <c r="X10" s="34">
        <v>1003983</v>
      </c>
      <c r="Y10" s="263">
        <v>0.044</v>
      </c>
      <c r="Z10" s="9" t="s">
        <v>288</v>
      </c>
      <c r="AA10" s="9" t="s">
        <v>293</v>
      </c>
      <c r="AB10" s="9" t="s">
        <v>291</v>
      </c>
      <c r="AC10" s="161"/>
      <c r="AD10" s="52"/>
      <c r="AE10" s="52"/>
    </row>
    <row r="11" spans="1:31" ht="18" customHeight="1">
      <c r="A11" s="114" t="s">
        <v>345</v>
      </c>
      <c r="B11" s="61">
        <v>9943</v>
      </c>
      <c r="C11" s="108">
        <v>797270</v>
      </c>
      <c r="D11" s="62">
        <v>10561</v>
      </c>
      <c r="E11" s="108">
        <v>914254</v>
      </c>
      <c r="F11" s="62">
        <v>10561</v>
      </c>
      <c r="G11" s="108">
        <v>1015527</v>
      </c>
      <c r="H11" s="11">
        <v>9778</v>
      </c>
      <c r="I11" s="34">
        <v>769979</v>
      </c>
      <c r="J11" s="164">
        <v>10082</v>
      </c>
      <c r="K11" s="34">
        <v>701805</v>
      </c>
      <c r="L11" s="91">
        <v>2.9620590321796323</v>
      </c>
      <c r="M11" s="36" t="s">
        <v>19</v>
      </c>
      <c r="N11" s="36" t="s">
        <v>25</v>
      </c>
      <c r="O11" s="36" t="s">
        <v>23</v>
      </c>
      <c r="P11" s="162">
        <v>9243</v>
      </c>
      <c r="Q11" s="163">
        <v>680493</v>
      </c>
      <c r="R11" s="91">
        <v>2.7076683627999385</v>
      </c>
      <c r="S11" s="162">
        <v>8437</v>
      </c>
      <c r="T11" s="163">
        <v>782590</v>
      </c>
      <c r="U11" s="164">
        <v>8383</v>
      </c>
      <c r="V11" s="34">
        <v>811390</v>
      </c>
      <c r="W11" s="34">
        <v>9105</v>
      </c>
      <c r="X11" s="34">
        <v>833627</v>
      </c>
      <c r="Y11" s="263">
        <v>0.036</v>
      </c>
      <c r="Z11" s="9" t="s">
        <v>290</v>
      </c>
      <c r="AA11" s="9" t="s">
        <v>294</v>
      </c>
      <c r="AB11" s="9" t="s">
        <v>292</v>
      </c>
      <c r="AC11" s="161"/>
      <c r="AD11" s="52"/>
      <c r="AE11" s="52"/>
    </row>
    <row r="12" spans="1:29" ht="18" customHeight="1">
      <c r="A12" s="114" t="s">
        <v>346</v>
      </c>
      <c r="B12" s="61">
        <v>10712</v>
      </c>
      <c r="C12" s="108">
        <v>1327558</v>
      </c>
      <c r="D12" s="62">
        <v>10960</v>
      </c>
      <c r="E12" s="108">
        <v>897795</v>
      </c>
      <c r="F12" s="62">
        <v>9202</v>
      </c>
      <c r="G12" s="108">
        <v>1217832</v>
      </c>
      <c r="H12" s="11">
        <v>10038</v>
      </c>
      <c r="I12" s="34">
        <v>1275629</v>
      </c>
      <c r="J12" s="164">
        <v>9711</v>
      </c>
      <c r="K12" s="34">
        <v>968535</v>
      </c>
      <c r="L12" s="91">
        <v>4.147017122914167</v>
      </c>
      <c r="M12" s="36" t="s">
        <v>20</v>
      </c>
      <c r="N12" s="98" t="s">
        <v>18</v>
      </c>
      <c r="O12" s="36" t="s">
        <v>19</v>
      </c>
      <c r="P12" s="162">
        <v>8892</v>
      </c>
      <c r="Q12" s="163">
        <v>681941</v>
      </c>
      <c r="R12" s="91">
        <v>2.7134299265329003</v>
      </c>
      <c r="S12" s="162">
        <v>7850</v>
      </c>
      <c r="T12" s="163">
        <v>913769</v>
      </c>
      <c r="U12" s="164">
        <v>7565</v>
      </c>
      <c r="V12" s="34">
        <v>793339</v>
      </c>
      <c r="W12" s="34">
        <v>3889</v>
      </c>
      <c r="X12" s="34">
        <v>442785</v>
      </c>
      <c r="Y12" s="263">
        <v>0.019</v>
      </c>
      <c r="Z12" s="9" t="s">
        <v>290</v>
      </c>
      <c r="AA12" s="9" t="s">
        <v>288</v>
      </c>
      <c r="AB12" s="9" t="s">
        <v>295</v>
      </c>
      <c r="AC12" s="160"/>
    </row>
    <row r="13" spans="1:29" ht="18" customHeight="1">
      <c r="A13" s="114" t="s">
        <v>347</v>
      </c>
      <c r="B13" s="61">
        <v>2496</v>
      </c>
      <c r="C13" s="108">
        <v>510660</v>
      </c>
      <c r="D13" s="62">
        <v>2928</v>
      </c>
      <c r="E13" s="108">
        <v>444940</v>
      </c>
      <c r="F13" s="62">
        <v>3082</v>
      </c>
      <c r="G13" s="108">
        <v>439467</v>
      </c>
      <c r="H13" s="11">
        <v>2541</v>
      </c>
      <c r="I13" s="34">
        <v>428860</v>
      </c>
      <c r="J13" s="164">
        <v>2365</v>
      </c>
      <c r="K13" s="34">
        <v>316400</v>
      </c>
      <c r="L13" s="91">
        <v>1.6378082910004892</v>
      </c>
      <c r="M13" s="98" t="s">
        <v>18</v>
      </c>
      <c r="N13" s="36" t="s">
        <v>20</v>
      </c>
      <c r="O13" s="36" t="s">
        <v>21</v>
      </c>
      <c r="P13" s="162">
        <v>2287</v>
      </c>
      <c r="Q13" s="163">
        <v>376784</v>
      </c>
      <c r="R13" s="91">
        <v>1.4992161806355275</v>
      </c>
      <c r="S13" s="162">
        <v>2224</v>
      </c>
      <c r="T13" s="163">
        <v>456476</v>
      </c>
      <c r="U13" s="164">
        <v>2530</v>
      </c>
      <c r="V13" s="34">
        <v>351253</v>
      </c>
      <c r="W13" s="34">
        <v>4822</v>
      </c>
      <c r="X13" s="34">
        <v>482940</v>
      </c>
      <c r="Y13" s="263">
        <v>0.021</v>
      </c>
      <c r="Z13" s="9" t="s">
        <v>288</v>
      </c>
      <c r="AA13" s="9" t="s">
        <v>289</v>
      </c>
      <c r="AB13" s="9"/>
      <c r="AC13" s="160"/>
    </row>
    <row r="14" spans="1:29" ht="18" customHeight="1">
      <c r="A14" s="114" t="s">
        <v>348</v>
      </c>
      <c r="B14" s="61">
        <v>4560</v>
      </c>
      <c r="C14" s="108">
        <v>757821</v>
      </c>
      <c r="D14" s="62">
        <v>4537</v>
      </c>
      <c r="E14" s="108">
        <v>598738</v>
      </c>
      <c r="F14" s="62">
        <v>4563</v>
      </c>
      <c r="G14" s="108">
        <v>1207498</v>
      </c>
      <c r="H14" s="11">
        <v>4966</v>
      </c>
      <c r="I14" s="34">
        <v>697122</v>
      </c>
      <c r="J14" s="164">
        <v>4103</v>
      </c>
      <c r="K14" s="34">
        <v>613997</v>
      </c>
      <c r="L14" s="91">
        <v>2.7662416539176182</v>
      </c>
      <c r="M14" s="98" t="s">
        <v>18</v>
      </c>
      <c r="N14" s="36" t="s">
        <v>20</v>
      </c>
      <c r="O14" s="36" t="s">
        <v>26</v>
      </c>
      <c r="P14" s="162">
        <v>3939</v>
      </c>
      <c r="Q14" s="163">
        <v>884811</v>
      </c>
      <c r="R14" s="91">
        <v>3.520645696219324</v>
      </c>
      <c r="S14" s="162">
        <v>4167</v>
      </c>
      <c r="T14" s="163">
        <v>943745</v>
      </c>
      <c r="U14" s="164">
        <v>4803</v>
      </c>
      <c r="V14" s="34">
        <v>665138</v>
      </c>
      <c r="W14" s="34">
        <v>4315</v>
      </c>
      <c r="X14" s="34">
        <v>660997</v>
      </c>
      <c r="Y14" s="263">
        <v>0.029</v>
      </c>
      <c r="Z14" s="9" t="s">
        <v>288</v>
      </c>
      <c r="AA14" s="9" t="s">
        <v>296</v>
      </c>
      <c r="AB14" s="9" t="s">
        <v>289</v>
      </c>
      <c r="AC14" s="160"/>
    </row>
    <row r="15" spans="1:29" ht="18" customHeight="1">
      <c r="A15" s="114" t="s">
        <v>349</v>
      </c>
      <c r="B15" s="61">
        <v>6601</v>
      </c>
      <c r="C15" s="108">
        <v>768831</v>
      </c>
      <c r="D15" s="62">
        <v>5883</v>
      </c>
      <c r="E15" s="108">
        <v>574043</v>
      </c>
      <c r="F15" s="62">
        <v>6409</v>
      </c>
      <c r="G15" s="108">
        <v>1063637</v>
      </c>
      <c r="H15" s="11">
        <v>6506</v>
      </c>
      <c r="I15" s="34">
        <v>843021</v>
      </c>
      <c r="J15" s="164">
        <v>6246</v>
      </c>
      <c r="K15" s="34">
        <v>599453</v>
      </c>
      <c r="L15" s="91">
        <v>2.8621371774257294</v>
      </c>
      <c r="M15" s="98" t="s">
        <v>18</v>
      </c>
      <c r="N15" s="36" t="s">
        <v>27</v>
      </c>
      <c r="O15" s="36" t="s">
        <v>19</v>
      </c>
      <c r="P15" s="162">
        <v>6128</v>
      </c>
      <c r="Q15" s="163">
        <v>696045</v>
      </c>
      <c r="R15" s="91">
        <v>2.769549467202577</v>
      </c>
      <c r="S15" s="162">
        <v>6473</v>
      </c>
      <c r="T15" s="163">
        <v>654369</v>
      </c>
      <c r="U15" s="164">
        <v>5864</v>
      </c>
      <c r="V15" s="34">
        <v>700629</v>
      </c>
      <c r="W15" s="34">
        <v>5603</v>
      </c>
      <c r="X15" s="34">
        <v>625493</v>
      </c>
      <c r="Y15" s="263">
        <v>0.027</v>
      </c>
      <c r="Z15" s="9" t="s">
        <v>288</v>
      </c>
      <c r="AA15" s="9" t="s">
        <v>290</v>
      </c>
      <c r="AB15" s="9" t="s">
        <v>295</v>
      </c>
      <c r="AC15" s="160"/>
    </row>
    <row r="16" spans="1:29" ht="18" customHeight="1">
      <c r="A16" s="159" t="s">
        <v>94</v>
      </c>
      <c r="B16" s="228">
        <v>55248</v>
      </c>
      <c r="C16" s="229">
        <v>9733344</v>
      </c>
      <c r="D16" s="230">
        <v>53502</v>
      </c>
      <c r="E16" s="229">
        <v>10569867</v>
      </c>
      <c r="F16" s="230">
        <v>55935</v>
      </c>
      <c r="G16" s="229">
        <v>11248986</v>
      </c>
      <c r="H16" s="231">
        <v>54032</v>
      </c>
      <c r="I16" s="232">
        <v>9822723</v>
      </c>
      <c r="J16" s="233">
        <v>49779</v>
      </c>
      <c r="K16" s="232">
        <v>8213656</v>
      </c>
      <c r="L16" s="92">
        <v>36.53663471149795</v>
      </c>
      <c r="M16" s="234" t="s">
        <v>95</v>
      </c>
      <c r="N16" s="234" t="s">
        <v>95</v>
      </c>
      <c r="O16" s="234" t="s">
        <v>95</v>
      </c>
      <c r="P16" s="233">
        <v>49630</v>
      </c>
      <c r="Q16" s="232">
        <v>9511268</v>
      </c>
      <c r="R16" s="92">
        <v>38</v>
      </c>
      <c r="S16" s="233">
        <v>51352</v>
      </c>
      <c r="T16" s="232">
        <v>9605660</v>
      </c>
      <c r="U16" s="233">
        <v>52723</v>
      </c>
      <c r="V16" s="232">
        <v>9764442</v>
      </c>
      <c r="W16" s="232">
        <v>57125</v>
      </c>
      <c r="X16" s="232">
        <v>9236185</v>
      </c>
      <c r="Y16" s="264">
        <v>0.402</v>
      </c>
      <c r="Z16" s="243" t="s">
        <v>350</v>
      </c>
      <c r="AA16" s="243" t="s">
        <v>350</v>
      </c>
      <c r="AB16" s="243" t="s">
        <v>350</v>
      </c>
      <c r="AC16" s="160"/>
    </row>
    <row r="17" spans="1:28" ht="1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219"/>
      <c r="S17" s="219"/>
      <c r="T17" s="219"/>
      <c r="U17" s="121"/>
      <c r="V17" s="121"/>
      <c r="W17" s="255"/>
      <c r="X17" s="255"/>
      <c r="Y17" s="255"/>
      <c r="Z17" s="52"/>
      <c r="AA17" s="52"/>
      <c r="AB17" s="253"/>
    </row>
  </sheetData>
  <mergeCells count="12">
    <mergeCell ref="B3:C3"/>
    <mergeCell ref="D3:E3"/>
    <mergeCell ref="A3:A4"/>
    <mergeCell ref="F3:G3"/>
    <mergeCell ref="H3:I3"/>
    <mergeCell ref="Z4:AB4"/>
    <mergeCell ref="N2:O2"/>
    <mergeCell ref="J3:O3"/>
    <mergeCell ref="M4:O4"/>
    <mergeCell ref="U3:V3"/>
    <mergeCell ref="P3:Q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PROJECTWEB3</cp:lastModifiedBy>
  <cp:lastPrinted>2007-06-05T04:24:57Z</cp:lastPrinted>
  <dcterms:created xsi:type="dcterms:W3CDTF">1998-04-27T06:15:59Z</dcterms:created>
  <dcterms:modified xsi:type="dcterms:W3CDTF">2007-06-29T05:44:55Z</dcterms:modified>
  <cp:category/>
  <cp:version/>
  <cp:contentType/>
  <cp:contentStatus/>
</cp:coreProperties>
</file>