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5715" windowHeight="6255" tabRatio="934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  <sheet name="4-19" sheetId="19" r:id="rId19"/>
  </sheets>
  <definedNames>
    <definedName name="_xlnm.Print_Area" localSheetId="0">'4-1'!$A$1:$J$19</definedName>
    <definedName name="_xlnm.Print_Area" localSheetId="9">'4-10'!$A$1:$S$25</definedName>
    <definedName name="_xlnm.Print_Area" localSheetId="10">'4-11'!$A$1:$V$11</definedName>
    <definedName name="_xlnm.Print_Area" localSheetId="11">'4-12'!$A$1:$D$11</definedName>
    <definedName name="_xlnm.Print_Area" localSheetId="12">'4-13'!$A$1:$D$11</definedName>
    <definedName name="_xlnm.Print_Area" localSheetId="13">'4-14'!$A$1:$F$12</definedName>
    <definedName name="_xlnm.Print_Area" localSheetId="14">'4-15'!$A$1:$L$13</definedName>
    <definedName name="_xlnm.Print_Area" localSheetId="15">'4-16'!$A$1:$M$13</definedName>
    <definedName name="_xlnm.Print_Area" localSheetId="16">'4-17'!$A$1:$G$12</definedName>
    <definedName name="_xlnm.Print_Area" localSheetId="17">'4-18'!$A$1:$G$13</definedName>
    <definedName name="_xlnm.Print_Area" localSheetId="18">'4-19'!$A$1:$J$14</definedName>
    <definedName name="_xlnm.Print_Area" localSheetId="1">'4-2'!$A$1:$L$21</definedName>
    <definedName name="_xlnm.Print_Area" localSheetId="2">'4-3'!$A$1:$L$19</definedName>
    <definedName name="_xlnm.Print_Area" localSheetId="3">'4-4'!$A$1:$K$24</definedName>
    <definedName name="_xlnm.Print_Area" localSheetId="4">'4-5'!$A$1:$J$19</definedName>
    <definedName name="_xlnm.Print_Area" localSheetId="5">'4-6'!$A$1:$L$14</definedName>
    <definedName name="_xlnm.Print_Area" localSheetId="6">'4-7'!$A$1:$L$19</definedName>
    <definedName name="_xlnm.Print_Area" localSheetId="7">'4-8'!$A$1:$L$19</definedName>
    <definedName name="_xlnm.Print_Area" localSheetId="8">'4-9'!$A$1:$S$12</definedName>
  </definedNames>
  <calcPr fullCalcOnLoad="1"/>
</workbook>
</file>

<file path=xl/sharedStrings.xml><?xml version="1.0" encoding="utf-8"?>
<sst xmlns="http://schemas.openxmlformats.org/spreadsheetml/2006/main" count="549" uniqueCount="364">
  <si>
    <t>年         度</t>
  </si>
  <si>
    <t>総                    数</t>
  </si>
  <si>
    <t>特</t>
  </si>
  <si>
    <t>産                                                     野                                                         菜</t>
  </si>
  <si>
    <t>特                                 産                                    野</t>
  </si>
  <si>
    <t>菜</t>
  </si>
  <si>
    <t>加     工     野     菜</t>
  </si>
  <si>
    <t>一      般       野        菜</t>
  </si>
  <si>
    <t>メ        ロ        ン</t>
  </si>
  <si>
    <t>す           い          か</t>
  </si>
  <si>
    <t>さ     と     い</t>
  </si>
  <si>
    <t xml:space="preserve">  も</t>
  </si>
  <si>
    <t>単位 ： ㎡、千本・千鉢、千円</t>
  </si>
  <si>
    <t>年   度</t>
  </si>
  <si>
    <t>球        根         類</t>
  </si>
  <si>
    <t>宿        根         類</t>
  </si>
  <si>
    <t>鉢    も    の    類</t>
  </si>
  <si>
    <t>枝 も の ・ 葉 も の</t>
  </si>
  <si>
    <t>そ        の         他</t>
  </si>
  <si>
    <t>平成８年度</t>
  </si>
  <si>
    <t>普      通      水</t>
  </si>
  <si>
    <t xml:space="preserve">      稲</t>
  </si>
  <si>
    <t xml:space="preserve">     状    況</t>
  </si>
  <si>
    <t>年                度</t>
  </si>
  <si>
    <t>面               積</t>
  </si>
  <si>
    <t>生       産       量</t>
  </si>
  <si>
    <t>生        産        額</t>
  </si>
  <si>
    <t>平  成  ８  年  度</t>
  </si>
  <si>
    <t>単位 ： 千円</t>
  </si>
  <si>
    <t>年            度</t>
  </si>
  <si>
    <t>総     額</t>
  </si>
  <si>
    <t>肉  用  牛</t>
  </si>
  <si>
    <t>乳       牛</t>
  </si>
  <si>
    <t>豚</t>
  </si>
  <si>
    <t>鶏</t>
  </si>
  <si>
    <t>飼      養</t>
  </si>
  <si>
    <t>馬</t>
  </si>
  <si>
    <t>戸   数</t>
  </si>
  <si>
    <t>頭   数</t>
  </si>
  <si>
    <t>平成8年度</t>
  </si>
  <si>
    <t>単位 ： ｈａ</t>
  </si>
  <si>
    <t>年     度</t>
  </si>
  <si>
    <t>平成８年度</t>
  </si>
  <si>
    <t>総      額</t>
  </si>
  <si>
    <t>素   材</t>
  </si>
  <si>
    <t>薪 炭 材</t>
  </si>
  <si>
    <t>竹 産 物</t>
  </si>
  <si>
    <t>木    炭</t>
  </si>
  <si>
    <t>生しいたけ</t>
  </si>
  <si>
    <t>造     林     面     積</t>
  </si>
  <si>
    <t>伐     採     面     積</t>
  </si>
  <si>
    <t>総    数</t>
  </si>
  <si>
    <t>針  葉  樹</t>
  </si>
  <si>
    <t>広  葉  樹</t>
  </si>
  <si>
    <t>民        有        林</t>
  </si>
  <si>
    <t>人工林</t>
  </si>
  <si>
    <t>天然林</t>
  </si>
  <si>
    <t>単位 ：  ｈａ　各年３月末日現在</t>
  </si>
  <si>
    <t>総      数</t>
  </si>
  <si>
    <t>平 成 ９ 年</t>
  </si>
  <si>
    <t>倉   岡</t>
  </si>
  <si>
    <t>住   吉</t>
  </si>
  <si>
    <t>木   花</t>
  </si>
  <si>
    <t>青   島</t>
  </si>
  <si>
    <t>生   目</t>
  </si>
  <si>
    <t>男</t>
  </si>
  <si>
    <t>女</t>
  </si>
  <si>
    <t>地区別</t>
  </si>
  <si>
    <t>計</t>
  </si>
  <si>
    <t>年   次</t>
  </si>
  <si>
    <t>地区別</t>
  </si>
  <si>
    <t>本   庁</t>
  </si>
  <si>
    <t>赤   江</t>
  </si>
  <si>
    <t>瓜生野</t>
  </si>
  <si>
    <t>倉   岡</t>
  </si>
  <si>
    <t>住   吉</t>
  </si>
  <si>
    <t>木   花</t>
  </si>
  <si>
    <t>青   島</t>
  </si>
  <si>
    <t>生   目</t>
  </si>
  <si>
    <t>農家数</t>
  </si>
  <si>
    <t>樹                園                 地</t>
  </si>
  <si>
    <t>肉  用  牛</t>
  </si>
  <si>
    <t>乳       牛</t>
  </si>
  <si>
    <t>豚</t>
  </si>
  <si>
    <t>鶏</t>
  </si>
  <si>
    <t>立毛ソルゴー</t>
  </si>
  <si>
    <t>その他</t>
  </si>
  <si>
    <t>本   庁</t>
  </si>
  <si>
    <t>年   次</t>
  </si>
  <si>
    <t>総          数</t>
  </si>
  <si>
    <t>14歳以下</t>
  </si>
  <si>
    <t>３０～５９</t>
  </si>
  <si>
    <t>６０歳以上</t>
  </si>
  <si>
    <t>男</t>
  </si>
  <si>
    <t>赤   江</t>
  </si>
  <si>
    <t>瓜生野</t>
  </si>
  <si>
    <t>田</t>
  </si>
  <si>
    <t>畑</t>
  </si>
  <si>
    <t>本        庁</t>
  </si>
  <si>
    <t>倉        岡</t>
  </si>
  <si>
    <t>住        吉</t>
  </si>
  <si>
    <t>年        次</t>
  </si>
  <si>
    <t>地  区  別</t>
  </si>
  <si>
    <t>総面積</t>
  </si>
  <si>
    <t>果樹園</t>
  </si>
  <si>
    <t>茶園</t>
  </si>
  <si>
    <t>赤        江</t>
  </si>
  <si>
    <t>瓜  生  野</t>
  </si>
  <si>
    <t>木        花</t>
  </si>
  <si>
    <t>青        島</t>
  </si>
  <si>
    <t>生        目</t>
  </si>
  <si>
    <t>総  面  積</t>
  </si>
  <si>
    <t>単位 ： ａ</t>
  </si>
  <si>
    <t xml:space="preserve">  注） 自給的農家は除く。</t>
  </si>
  <si>
    <t>ビニールハウス</t>
  </si>
  <si>
    <t>ガ ラ ス 室</t>
  </si>
  <si>
    <t>施設面積規模別農家数</t>
  </si>
  <si>
    <t>農家数</t>
  </si>
  <si>
    <t>面   積</t>
  </si>
  <si>
    <t>面   積</t>
  </si>
  <si>
    <t>５～９</t>
  </si>
  <si>
    <t>１０～１９</t>
  </si>
  <si>
    <t>２０～２９</t>
  </si>
  <si>
    <t>３０～４９</t>
  </si>
  <si>
    <t>５０ａ以上</t>
  </si>
  <si>
    <t>５ａ未満</t>
  </si>
  <si>
    <t xml:space="preserve">    単位 ： ａ</t>
  </si>
  <si>
    <t>施設のある</t>
  </si>
  <si>
    <t>単位 ： ｈａ、トン、千円</t>
  </si>
  <si>
    <t>い          ち          ご</t>
  </si>
  <si>
    <t>農林水産課</t>
  </si>
  <si>
    <t>面               積</t>
  </si>
  <si>
    <t>生       産       量</t>
  </si>
  <si>
    <t>生        産        額</t>
  </si>
  <si>
    <t>単位 ： ｈａ、トン、千円</t>
  </si>
  <si>
    <t>年                度</t>
  </si>
  <si>
    <t>総 数</t>
  </si>
  <si>
    <t>夏     飼     料    作     物</t>
  </si>
  <si>
    <t>冬        飼        料       作        物</t>
  </si>
  <si>
    <t>単位 ： ｈａ</t>
  </si>
  <si>
    <t>年     度</t>
  </si>
  <si>
    <t>そ          ば</t>
  </si>
  <si>
    <t>総 数</t>
  </si>
  <si>
    <t>とうもろこし</t>
  </si>
  <si>
    <t>ソルゴー</t>
  </si>
  <si>
    <t>テオシント</t>
  </si>
  <si>
    <t>イタリアン</t>
  </si>
  <si>
    <t>えんばく</t>
  </si>
  <si>
    <t>実農家数</t>
  </si>
  <si>
    <t>総     数</t>
  </si>
  <si>
    <t>第  １  種  兼  業  農  家</t>
  </si>
  <si>
    <t>第  ２  種  兼  業  農  家</t>
  </si>
  <si>
    <t>計</t>
  </si>
  <si>
    <t>世帯主農業主</t>
  </si>
  <si>
    <t>その他</t>
  </si>
  <si>
    <t>世帯主兼業主</t>
  </si>
  <si>
    <t>地  区  別</t>
  </si>
  <si>
    <t>例  外</t>
  </si>
  <si>
    <t>０．３ha</t>
  </si>
  <si>
    <t>０．３ ～</t>
  </si>
  <si>
    <t>０．５ ～</t>
  </si>
  <si>
    <t>１．０ ～</t>
  </si>
  <si>
    <t>１．５ ～</t>
  </si>
  <si>
    <t>２．０ ～</t>
  </si>
  <si>
    <t>２．５ ～</t>
  </si>
  <si>
    <t>３．０ ～</t>
  </si>
  <si>
    <t>５．０ha</t>
  </si>
  <si>
    <t>規  定</t>
  </si>
  <si>
    <t>未満</t>
  </si>
  <si>
    <t xml:space="preserve">     ０．５</t>
  </si>
  <si>
    <t xml:space="preserve">     1．０</t>
  </si>
  <si>
    <t xml:space="preserve">    １．５</t>
  </si>
  <si>
    <t xml:space="preserve">    ２．０</t>
  </si>
  <si>
    <t xml:space="preserve">    ２．５</t>
  </si>
  <si>
    <t xml:space="preserve">    ３．０</t>
  </si>
  <si>
    <t xml:space="preserve">    ５．０</t>
  </si>
  <si>
    <t>以上</t>
  </si>
  <si>
    <t>１５～２９</t>
  </si>
  <si>
    <t>女</t>
  </si>
  <si>
    <t>その他</t>
  </si>
  <si>
    <t>平  成  ８  年  度</t>
  </si>
  <si>
    <t>平成８年度</t>
  </si>
  <si>
    <t>専業農家</t>
  </si>
  <si>
    <r>
      <t>注）１．</t>
    </r>
    <r>
      <rPr>
        <sz val="8"/>
        <rFont val="ＭＳ Ｐ明朝"/>
        <family val="1"/>
      </rPr>
      <t>表頭の～以降の数値は、その数値未満を示す。</t>
    </r>
  </si>
  <si>
    <r>
      <t>　　２．</t>
    </r>
    <r>
      <rPr>
        <sz val="8"/>
        <rFont val="ＭＳ Ｐ明朝"/>
        <family val="1"/>
      </rPr>
      <t>平成 ２ 、７及び １２ 年の例外規定は、自給的農家及び販売農家についての数値である。</t>
    </r>
  </si>
  <si>
    <r>
      <t>　　３．</t>
    </r>
    <r>
      <rPr>
        <sz val="8"/>
        <rFont val="ＭＳ Ｐ明朝"/>
        <family val="1"/>
      </rPr>
      <t>平成１２年の０．３ｈａ未満は、自給的農家及び販売農家の０．１ｈａ以上０．３ｈａ未満の数値である。</t>
    </r>
  </si>
  <si>
    <t>地区別</t>
  </si>
  <si>
    <t>計</t>
  </si>
  <si>
    <t>本   庁</t>
  </si>
  <si>
    <t>赤   江</t>
  </si>
  <si>
    <t>瓜生野</t>
  </si>
  <si>
    <t>倉   岡</t>
  </si>
  <si>
    <t>住   吉</t>
  </si>
  <si>
    <t>木   花</t>
  </si>
  <si>
    <t>青   島</t>
  </si>
  <si>
    <t>生   目</t>
  </si>
  <si>
    <t>年　　　 　次</t>
  </si>
  <si>
    <t>自      営       農      業      従     事     者</t>
  </si>
  <si>
    <t>自営農業とその他の仕事に従事した人</t>
  </si>
  <si>
    <t>地　 区　 別</t>
  </si>
  <si>
    <t>自営農業が主の人</t>
  </si>
  <si>
    <t>その他の仕事が主の人</t>
  </si>
  <si>
    <t>農業が主</t>
  </si>
  <si>
    <t>その他</t>
  </si>
  <si>
    <t>仕事が主</t>
  </si>
  <si>
    <t>①</t>
  </si>
  <si>
    <t>②</t>
  </si>
  <si>
    <t>1５歳以上の世帯員数</t>
  </si>
  <si>
    <t>自営農業だけ
に従事した人</t>
  </si>
  <si>
    <t>仕事に
従事しなかった人</t>
  </si>
  <si>
    <t>③</t>
  </si>
  <si>
    <t>④</t>
  </si>
  <si>
    <t xml:space="preserve"> ⑤</t>
  </si>
  <si>
    <t>⑥</t>
  </si>
  <si>
    <t>⑦</t>
  </si>
  <si>
    <t>⑧</t>
  </si>
  <si>
    <t>単位 ： ａ</t>
  </si>
  <si>
    <t>年        次</t>
  </si>
  <si>
    <t>うち稲作田</t>
  </si>
  <si>
    <t>総面積</t>
  </si>
  <si>
    <t>うち普通畑</t>
  </si>
  <si>
    <t>収   穫</t>
  </si>
  <si>
    <t>稲</t>
  </si>
  <si>
    <t>麦  類</t>
  </si>
  <si>
    <t>雑  穀</t>
  </si>
  <si>
    <t>芋  類</t>
  </si>
  <si>
    <t>豆  類</t>
  </si>
  <si>
    <t>工芸農</t>
  </si>
  <si>
    <t>野菜類</t>
  </si>
  <si>
    <t>花き類、</t>
  </si>
  <si>
    <t>種 苗・</t>
  </si>
  <si>
    <t>作物類</t>
  </si>
  <si>
    <t>花　木</t>
  </si>
  <si>
    <t>苗木類</t>
  </si>
  <si>
    <t>の作物</t>
  </si>
  <si>
    <t>総  数</t>
  </si>
  <si>
    <t>倉    岡</t>
  </si>
  <si>
    <t>住    吉</t>
  </si>
  <si>
    <t>木    花</t>
  </si>
  <si>
    <t>青    島</t>
  </si>
  <si>
    <t>生    目</t>
  </si>
  <si>
    <t>注）自給的農家は除く。</t>
  </si>
  <si>
    <t>実農家数</t>
  </si>
  <si>
    <t>面   積</t>
  </si>
  <si>
    <t xml:space="preserve">  注） 自給的農家は除く。</t>
  </si>
  <si>
    <t>(平成 12 年)</t>
  </si>
  <si>
    <t>地  区  別</t>
  </si>
  <si>
    <t>動 力 耕 運 機 ・ 農 用 ト ラ ク タ ー</t>
  </si>
  <si>
    <t>バインダー</t>
  </si>
  <si>
    <t>歩行型</t>
  </si>
  <si>
    <t>x</t>
  </si>
  <si>
    <t>本      庁</t>
  </si>
  <si>
    <t>赤     江</t>
  </si>
  <si>
    <t>瓜 生 野</t>
  </si>
  <si>
    <t>倉      岡</t>
  </si>
  <si>
    <t>住      吉</t>
  </si>
  <si>
    <t>木      花</t>
  </si>
  <si>
    <t>青      島</t>
  </si>
  <si>
    <t>生      目</t>
  </si>
  <si>
    <t>乗用型スピードスプレヤー</t>
  </si>
  <si>
    <t>15馬力
未満</t>
  </si>
  <si>
    <t>15～３０
馬力</t>
  </si>
  <si>
    <t>３０馬力
以上</t>
  </si>
  <si>
    <t>動力
防除機</t>
  </si>
  <si>
    <t>動力
田植機</t>
  </si>
  <si>
    <t>自脱型
コンバイン</t>
  </si>
  <si>
    <t>米麦用
乾燥機</t>
  </si>
  <si>
    <t>単位 ： ｈａ、トン、千円</t>
  </si>
  <si>
    <t>農林水産課</t>
  </si>
  <si>
    <t>総                         数</t>
  </si>
  <si>
    <t>生産量</t>
  </si>
  <si>
    <t>生産額</t>
  </si>
  <si>
    <t>面    積</t>
  </si>
  <si>
    <t>面  積</t>
  </si>
  <si>
    <t xml:space="preserve">    平 成  ８ 年 度</t>
  </si>
  <si>
    <t>４-１．専  兼  業  別  農  家  数</t>
  </si>
  <si>
    <t>４-２．経  営  耕  地  規  模  別  農  家  数</t>
  </si>
  <si>
    <t>４-３．男  女  ・  年  齢  別  世  帯  員  数</t>
  </si>
  <si>
    <t>４-４．就  業  状  態  別  世  帯  員  数</t>
  </si>
  <si>
    <t>４-５．経   営   耕   地   面   積</t>
  </si>
  <si>
    <t>４-６．作  物  の  種  類  別  収  穫  面  積</t>
  </si>
  <si>
    <t>４-７．施設園芸の施設のある農家数と面積</t>
  </si>
  <si>
    <t>４-８．主な農用機械所有台数</t>
  </si>
  <si>
    <t>４-９．普     通     作     物     の</t>
  </si>
  <si>
    <t>４-１０．野     菜     の     生     産</t>
  </si>
  <si>
    <t>４-１１．花       き       の      生</t>
  </si>
  <si>
    <t>４-１２．た  ば  こ  の  生  産  状  況</t>
  </si>
  <si>
    <t>４-１３．果     樹     の     生      産      状      況</t>
  </si>
  <si>
    <t>４-１４．家     畜     生     産     額</t>
  </si>
  <si>
    <t>４-１５．家   畜   の   飼   養   状   況</t>
  </si>
  <si>
    <t>４-１６．飼   料   作   物    作   付   面   積</t>
  </si>
  <si>
    <t>４-１８．造   林   及  び   伐   採   面   積</t>
  </si>
  <si>
    <t>４-１９．林          野          面          積</t>
  </si>
  <si>
    <t>その他の仕事
だけに
従事した人</t>
  </si>
  <si>
    <t>年        度</t>
  </si>
  <si>
    <t>早     期     水     稲</t>
  </si>
  <si>
    <t>麦</t>
  </si>
  <si>
    <t>豆                類</t>
  </si>
  <si>
    <t>生  産  量</t>
  </si>
  <si>
    <t>生  産  額</t>
  </si>
  <si>
    <t xml:space="preserve">き     ゅ     う     </t>
  </si>
  <si>
    <t>り</t>
  </si>
  <si>
    <t>ピ         ー        マ           ン</t>
  </si>
  <si>
    <t>か       ぼ        ち       ゃ</t>
  </si>
  <si>
    <t>ト           マ             ト</t>
  </si>
  <si>
    <t>平成　9　年度</t>
  </si>
  <si>
    <t>平成 9 年度</t>
  </si>
  <si>
    <t>平成 ９ 年度</t>
  </si>
  <si>
    <t>１ ・２</t>
  </si>
  <si>
    <t xml:space="preserve"> 年 草 ・苗 も の</t>
  </si>
  <si>
    <t>飼料用麦</t>
  </si>
  <si>
    <t>(325 385)</t>
  </si>
  <si>
    <t>(254 549)</t>
  </si>
  <si>
    <t>(62 786)</t>
  </si>
  <si>
    <t>(8 050)</t>
  </si>
  <si>
    <t>注）平成１２年は、自給的農家を除く。（　）内は総農家の面積。</t>
  </si>
  <si>
    <t>平成10年度</t>
  </si>
  <si>
    <t>平成１０年度</t>
  </si>
  <si>
    <t>平成 10年</t>
  </si>
  <si>
    <t xml:space="preserve">平成１１年　 </t>
  </si>
  <si>
    <t>注） ２条森林面積。該当年度に有効な地域森林計画書から抜粋。</t>
  </si>
  <si>
    <t xml:space="preserve">平成11年度 </t>
  </si>
  <si>
    <t>14</t>
  </si>
  <si>
    <t xml:space="preserve">平成11年度 </t>
  </si>
  <si>
    <t>平成11年度</t>
  </si>
  <si>
    <t>平成１1年度</t>
  </si>
  <si>
    <t>平成１２年</t>
  </si>
  <si>
    <t>14</t>
  </si>
  <si>
    <t>国        有        林</t>
  </si>
  <si>
    <t>県環境森林課</t>
  </si>
  <si>
    <t>４-１７．林    産    物    生    産    額</t>
  </si>
  <si>
    <t>平成11年度</t>
  </si>
  <si>
    <t>平成12年度</t>
  </si>
  <si>
    <t>平成12年度</t>
  </si>
  <si>
    <t xml:space="preserve"> 昭和 55 年</t>
  </si>
  <si>
    <t xml:space="preserve">    60</t>
  </si>
  <si>
    <t xml:space="preserve">          7</t>
  </si>
  <si>
    <t xml:space="preserve">   60</t>
  </si>
  <si>
    <t xml:space="preserve">   注） 平成12年の専業農家数・兼業農家数（第1種、第2種）は、販売農家のみの数値である。</t>
  </si>
  <si>
    <t>（平成12年）</t>
  </si>
  <si>
    <t xml:space="preserve">      12</t>
  </si>
  <si>
    <t>昭和 60 年</t>
  </si>
  <si>
    <t>平成  2  年</t>
  </si>
  <si>
    <t>面    積</t>
  </si>
  <si>
    <t>面     積</t>
  </si>
  <si>
    <t>生  産  量</t>
  </si>
  <si>
    <t>生  産  額</t>
  </si>
  <si>
    <t xml:space="preserve">     生     産     状     況</t>
  </si>
  <si>
    <t>-</t>
  </si>
  <si>
    <t xml:space="preserve">      産       状       況</t>
  </si>
  <si>
    <t>平成13年</t>
  </si>
  <si>
    <t xml:space="preserve"> 平成 2 年</t>
  </si>
  <si>
    <t xml:space="preserve">       12</t>
  </si>
  <si>
    <t xml:space="preserve"> 昭和55年</t>
  </si>
  <si>
    <t xml:space="preserve">        7</t>
  </si>
  <si>
    <t xml:space="preserve">        12</t>
  </si>
  <si>
    <t xml:space="preserve">           7</t>
  </si>
  <si>
    <t xml:space="preserve">          7</t>
  </si>
  <si>
    <t xml:space="preserve"> 　 　　 ７　</t>
  </si>
  <si>
    <t xml:space="preserve">         3． 基幹的農業従業者 ＝ ① ＋ ③</t>
  </si>
  <si>
    <t xml:space="preserve">         2． 農業従事者 ＝ ① ＋ ② ＋ ③ ＋ ④ ＋ ⑤ ＋ ⑥</t>
  </si>
  <si>
    <t xml:space="preserve">   注） 1．その他には、家事・育児が主の人、通学・病気・老齢などのために普段仕事をしない人などが該当する。</t>
  </si>
  <si>
    <t xml:space="preserve">4．農業就業人口  ＝ ① ＋ ② ＋ ③ ＋ ④ </t>
  </si>
  <si>
    <t>5．兼業従事者 ＝ ③ ＋ ④ ＋ ⑤ ＋ ⑥ ＋ ⑦ ＋ ⑧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</si>
</sst>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[&lt;=999]000;000\-0000"/>
    <numFmt numFmtId="181" formatCode="0.0_ "/>
    <numFmt numFmtId="182" formatCode="\ #\ ###\ ##0"/>
    <numFmt numFmtId="183" formatCode="###\ ###;"/>
    <numFmt numFmtId="184" formatCode="###\ ###\ ###;&quot;-&quot;###\ ###\ ###;&quot;-&quot;"/>
    <numFmt numFmtId="185" formatCode="###\ ###\ ###;&quot;△&quot;###\ ###\ ###;&quot;-&quot;"/>
    <numFmt numFmtId="186" formatCode="###\ ###;&quot;△&quot;###\ ###\ ###;&quot;-&quot;"/>
    <numFmt numFmtId="187" formatCode="###\ ##0_ ;_ * &quot;△ &quot;#\ ##0_ ;_ * &quot;-&quot;_ ;_ @_ "/>
    <numFmt numFmtId="188" formatCode="#\ ###\ ##0_ ;_ * &quot;△ &quot;#\ ##0_ ;_ * &quot;-&quot;_ ;_ @_ "/>
    <numFmt numFmtId="189" formatCode="#\ ###\ ##0;_ * &quot;△ &quot;#\ ##0_ ;_ * &quot;-&quot;_ ;_ @_ "/>
    <numFmt numFmtId="190" formatCode="0;&quot;△ &quot;0"/>
    <numFmt numFmtId="191" formatCode="0.00;&quot;△ &quot;0.00"/>
    <numFmt numFmtId="192" formatCode="0.00_ "/>
    <numFmt numFmtId="193" formatCode="0_ "/>
    <numFmt numFmtId="194" formatCode="_ ##\ ###\ ###\ ##0_ ;_ * \-#,##0_ ;_ * &quot;-&quot;_ ;_ @_ "/>
    <numFmt numFmtId="195" formatCode="0.0;[Red]0.0"/>
    <numFmt numFmtId="196" formatCode="0.00;[Red]0.00"/>
    <numFmt numFmtId="197" formatCode="0;[Red]0"/>
    <numFmt numFmtId="198" formatCode="#\ ###\ ###"/>
    <numFmt numFmtId="199" formatCode="_ ##\ ###\ ###\ ##0.0_ ;_ * \-#,##0_ ;_ * &quot;-&quot;_ ;_ @_ "/>
    <numFmt numFmtId="200" formatCode="_ ##\ ###\ ###\ ##;_ * \-#,##0_ ;_ * &quot;-&quot;_ ;_ @_ "/>
    <numFmt numFmtId="201" formatCode="0.00_);[Red]\(0.00\)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0.0_];&quot;-&quot;###;&quot;-&quot;"/>
    <numFmt numFmtId="215" formatCode="_ ##\ ###\ ###\ ##0_ ;_ * &quot;△&quot;#,##0_ ;_ * &quot;-&quot;_ ;_ @_ "/>
    <numFmt numFmtId="216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center" vertical="top"/>
    </xf>
    <xf numFmtId="177" fontId="4" fillId="0" borderId="7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top"/>
    </xf>
    <xf numFmtId="178" fontId="4" fillId="0" borderId="1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8" fontId="3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8" xfId="0" applyFont="1" applyBorder="1" applyAlignment="1">
      <alignment horizontal="center" vertical="top"/>
    </xf>
    <xf numFmtId="177" fontId="5" fillId="0" borderId="5" xfId="0" applyNumberFormat="1" applyFont="1" applyBorder="1" applyAlignment="1">
      <alignment horizontal="left"/>
    </xf>
    <xf numFmtId="176" fontId="5" fillId="0" borderId="5" xfId="0" applyNumberFormat="1" applyFont="1" applyBorder="1" applyAlignment="1">
      <alignment horizontal="left"/>
    </xf>
    <xf numFmtId="177" fontId="5" fillId="0" borderId="7" xfId="0" applyNumberFormat="1" applyFont="1" applyBorder="1" applyAlignment="1" quotePrefix="1">
      <alignment horizontal="left" vertical="top"/>
    </xf>
    <xf numFmtId="177" fontId="5" fillId="0" borderId="7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177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76" fontId="6" fillId="0" borderId="3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center"/>
    </xf>
    <xf numFmtId="6" fontId="2" fillId="0" borderId="0" xfId="19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178" fontId="4" fillId="0" borderId="0" xfId="0" applyNumberFormat="1" applyFont="1" applyBorder="1" applyAlignment="1" quotePrefix="1">
      <alignment horizontal="right"/>
    </xf>
    <xf numFmtId="0" fontId="6" fillId="0" borderId="4" xfId="0" applyFont="1" applyBorder="1" applyAlignment="1">
      <alignment/>
    </xf>
    <xf numFmtId="178" fontId="4" fillId="0" borderId="16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178" fontId="6" fillId="0" borderId="0" xfId="0" applyNumberFormat="1" applyFont="1" applyBorder="1" applyAlignment="1" quotePrefix="1">
      <alignment horizontal="right"/>
    </xf>
    <xf numFmtId="178" fontId="6" fillId="0" borderId="3" xfId="0" applyNumberFormat="1" applyFont="1" applyBorder="1" applyAlignment="1" quotePrefix="1">
      <alignment horizontal="right"/>
    </xf>
    <xf numFmtId="178" fontId="7" fillId="0" borderId="1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6" fontId="5" fillId="0" borderId="8" xfId="19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center"/>
    </xf>
    <xf numFmtId="176" fontId="4" fillId="0" borderId="17" xfId="0" applyNumberFormat="1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78" fontId="4" fillId="0" borderId="18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76" fontId="6" fillId="0" borderId="3" xfId="0" applyNumberFormat="1" applyFont="1" applyBorder="1" applyAlignment="1" quotePrefix="1">
      <alignment horizontal="right"/>
    </xf>
    <xf numFmtId="0" fontId="4" fillId="0" borderId="18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185" fontId="4" fillId="0" borderId="11" xfId="0" applyNumberFormat="1" applyFont="1" applyBorder="1" applyAlignment="1">
      <alignment horizontal="right"/>
    </xf>
    <xf numFmtId="185" fontId="3" fillId="0" borderId="11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/>
    </xf>
    <xf numFmtId="185" fontId="4" fillId="0" borderId="1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/>
    </xf>
    <xf numFmtId="185" fontId="4" fillId="0" borderId="1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185" fontId="3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 quotePrefix="1">
      <alignment horizontal="right"/>
    </xf>
    <xf numFmtId="185" fontId="3" fillId="0" borderId="0" xfId="0" applyNumberFormat="1" applyFont="1" applyBorder="1" applyAlignment="1" quotePrefix="1">
      <alignment horizontal="right"/>
    </xf>
    <xf numFmtId="185" fontId="4" fillId="0" borderId="0" xfId="0" applyNumberFormat="1" applyFont="1" applyBorder="1" applyAlignment="1" quotePrefix="1">
      <alignment horizontal="right"/>
    </xf>
    <xf numFmtId="186" fontId="3" fillId="0" borderId="10" xfId="0" applyNumberFormat="1" applyFont="1" applyBorder="1" applyAlignment="1" quotePrefix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6" fillId="0" borderId="11" xfId="0" applyNumberFormat="1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Border="1" applyAlignment="1" quotePrefix="1">
      <alignment/>
    </xf>
    <xf numFmtId="185" fontId="4" fillId="0" borderId="0" xfId="0" applyNumberFormat="1" applyFont="1" applyBorder="1" applyAlignment="1" quotePrefix="1">
      <alignment/>
    </xf>
    <xf numFmtId="0" fontId="5" fillId="0" borderId="10" xfId="0" applyFont="1" applyBorder="1" applyAlignment="1" quotePrefix="1">
      <alignment horizontal="center"/>
    </xf>
    <xf numFmtId="6" fontId="4" fillId="0" borderId="18" xfId="19" applyFont="1" applyBorder="1" applyAlignment="1">
      <alignment horizontal="center"/>
    </xf>
    <xf numFmtId="178" fontId="4" fillId="0" borderId="0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Alignment="1">
      <alignment horizontal="right"/>
    </xf>
    <xf numFmtId="187" fontId="3" fillId="0" borderId="0" xfId="0" applyNumberFormat="1" applyFont="1" applyBorder="1" applyAlignment="1">
      <alignment horizontal="right"/>
    </xf>
    <xf numFmtId="187" fontId="3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vertical="center"/>
    </xf>
    <xf numFmtId="6" fontId="4" fillId="0" borderId="1" xfId="19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 vertical="center"/>
    </xf>
    <xf numFmtId="176" fontId="4" fillId="0" borderId="22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186" fontId="4" fillId="0" borderId="11" xfId="0" applyNumberFormat="1" applyFont="1" applyBorder="1" applyAlignment="1" quotePrefix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7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 quotePrefix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5" fontId="4" fillId="0" borderId="17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right"/>
    </xf>
    <xf numFmtId="181" fontId="4" fillId="0" borderId="17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 quotePrefix="1">
      <alignment horizontal="right"/>
    </xf>
    <xf numFmtId="178" fontId="4" fillId="0" borderId="23" xfId="0" applyNumberFormat="1" applyFont="1" applyBorder="1" applyAlignment="1" quotePrefix="1">
      <alignment horizontal="center"/>
    </xf>
    <xf numFmtId="0" fontId="3" fillId="0" borderId="18" xfId="0" applyFont="1" applyBorder="1" applyAlignment="1" quotePrefix="1">
      <alignment/>
    </xf>
    <xf numFmtId="0" fontId="4" fillId="0" borderId="16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6" fontId="4" fillId="0" borderId="13" xfId="19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6" fontId="4" fillId="0" borderId="12" xfId="19" applyFont="1" applyBorder="1" applyAlignment="1">
      <alignment horizontal="center" vertical="center"/>
    </xf>
    <xf numFmtId="0" fontId="4" fillId="0" borderId="10" xfId="0" applyFont="1" applyBorder="1" applyAlignment="1" quotePrefix="1">
      <alignment/>
    </xf>
    <xf numFmtId="189" fontId="4" fillId="0" borderId="17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89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center"/>
    </xf>
    <xf numFmtId="189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 quotePrefix="1">
      <alignment/>
    </xf>
    <xf numFmtId="185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vertical="center"/>
    </xf>
    <xf numFmtId="185" fontId="4" fillId="0" borderId="10" xfId="0" applyNumberFormat="1" applyFont="1" applyBorder="1" applyAlignment="1">
      <alignment horizontal="right"/>
    </xf>
    <xf numFmtId="185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4" fillId="0" borderId="18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9" fontId="4" fillId="0" borderId="0" xfId="0" applyNumberFormat="1" applyFont="1" applyBorder="1" applyAlignment="1">
      <alignment/>
    </xf>
    <xf numFmtId="189" fontId="3" fillId="0" borderId="8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3" fillId="0" borderId="8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5" fontId="5" fillId="0" borderId="11" xfId="0" applyNumberFormat="1" applyFont="1" applyBorder="1" applyAlignment="1">
      <alignment/>
    </xf>
    <xf numFmtId="185" fontId="9" fillId="0" borderId="8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185" fontId="3" fillId="0" borderId="0" xfId="21" applyNumberFormat="1" applyFont="1" applyBorder="1" applyAlignment="1">
      <alignment/>
      <protection/>
    </xf>
    <xf numFmtId="185" fontId="3" fillId="0" borderId="0" xfId="21" applyNumberFormat="1" applyFont="1" applyBorder="1">
      <alignment/>
      <protection/>
    </xf>
    <xf numFmtId="181" fontId="3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85" fontId="3" fillId="0" borderId="9" xfId="0" applyNumberFormat="1" applyFont="1" applyBorder="1" applyAlignment="1" quotePrefix="1">
      <alignment/>
    </xf>
    <xf numFmtId="185" fontId="3" fillId="0" borderId="8" xfId="0" applyNumberFormat="1" applyFont="1" applyBorder="1" applyAlignment="1">
      <alignment/>
    </xf>
    <xf numFmtId="185" fontId="3" fillId="0" borderId="9" xfId="0" applyNumberFormat="1" applyFont="1" applyBorder="1" applyAlignment="1">
      <alignment/>
    </xf>
    <xf numFmtId="0" fontId="3" fillId="0" borderId="9" xfId="0" applyFont="1" applyBorder="1" applyAlignment="1" quotePrefix="1">
      <alignment horizontal="center"/>
    </xf>
    <xf numFmtId="188" fontId="3" fillId="0" borderId="9" xfId="0" applyNumberFormat="1" applyFont="1" applyBorder="1" applyAlignment="1">
      <alignment/>
    </xf>
    <xf numFmtId="188" fontId="3" fillId="0" borderId="9" xfId="0" applyNumberFormat="1" applyFont="1" applyFill="1" applyBorder="1" applyAlignment="1">
      <alignment/>
    </xf>
    <xf numFmtId="0" fontId="9" fillId="0" borderId="9" xfId="0" applyFont="1" applyBorder="1" applyAlignment="1" quotePrefix="1">
      <alignment horizontal="center"/>
    </xf>
    <xf numFmtId="185" fontId="9" fillId="0" borderId="9" xfId="0" applyNumberFormat="1" applyFont="1" applyBorder="1" applyAlignment="1">
      <alignment/>
    </xf>
    <xf numFmtId="185" fontId="9" fillId="0" borderId="9" xfId="0" applyNumberFormat="1" applyFont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9" xfId="0" applyNumberFormat="1" applyFont="1" applyBorder="1" applyAlignment="1">
      <alignment horizontal="right"/>
    </xf>
    <xf numFmtId="189" fontId="3" fillId="0" borderId="9" xfId="0" applyNumberFormat="1" applyFont="1" applyBorder="1" applyAlignment="1">
      <alignment/>
    </xf>
    <xf numFmtId="185" fontId="4" fillId="0" borderId="0" xfId="21" applyNumberFormat="1" applyFont="1" applyBorder="1" applyAlignment="1">
      <alignment/>
      <protection/>
    </xf>
    <xf numFmtId="185" fontId="4" fillId="0" borderId="0" xfId="21" applyNumberFormat="1" applyFont="1" applyBorder="1">
      <alignment/>
      <protection/>
    </xf>
    <xf numFmtId="0" fontId="4" fillId="0" borderId="18" xfId="0" applyFont="1" applyBorder="1" applyAlignment="1" quotePrefix="1">
      <alignment/>
    </xf>
    <xf numFmtId="0" fontId="4" fillId="0" borderId="20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6" fontId="2" fillId="0" borderId="0" xfId="19" applyFont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6" fontId="2" fillId="0" borderId="0" xfId="19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6" fontId="2" fillId="0" borderId="0" xfId="19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-1.農林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1.00390625" style="2" customWidth="1"/>
    <col min="2" max="2" width="8.00390625" style="2" customWidth="1"/>
    <col min="3" max="3" width="8.00390625" style="2" bestFit="1" customWidth="1"/>
    <col min="4" max="10" width="8.00390625" style="2" customWidth="1"/>
    <col min="11" max="16384" width="9.00390625" style="2" customWidth="1"/>
  </cols>
  <sheetData>
    <row r="1" spans="1:10" s="42" customFormat="1" ht="21" customHeight="1">
      <c r="A1" s="264" t="s">
        <v>275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1" customHeight="1" thickTop="1">
      <c r="A3" s="195" t="s">
        <v>69</v>
      </c>
      <c r="B3" s="268" t="s">
        <v>149</v>
      </c>
      <c r="C3" s="270" t="s">
        <v>182</v>
      </c>
      <c r="D3" s="265" t="s">
        <v>150</v>
      </c>
      <c r="E3" s="266"/>
      <c r="F3" s="267"/>
      <c r="G3" s="265" t="s">
        <v>151</v>
      </c>
      <c r="H3" s="266"/>
      <c r="I3" s="266"/>
      <c r="J3" s="266"/>
    </row>
    <row r="4" spans="1:11" ht="21" customHeight="1">
      <c r="A4" s="196" t="s">
        <v>70</v>
      </c>
      <c r="B4" s="269"/>
      <c r="C4" s="271"/>
      <c r="D4" s="29" t="s">
        <v>152</v>
      </c>
      <c r="E4" s="146" t="s">
        <v>153</v>
      </c>
      <c r="F4" s="29" t="s">
        <v>154</v>
      </c>
      <c r="G4" s="29" t="s">
        <v>152</v>
      </c>
      <c r="H4" s="146" t="s">
        <v>153</v>
      </c>
      <c r="I4" s="146" t="s">
        <v>155</v>
      </c>
      <c r="J4" s="29" t="s">
        <v>154</v>
      </c>
      <c r="K4" s="10"/>
    </row>
    <row r="5" spans="1:10" ht="17.25" customHeight="1">
      <c r="A5" s="191" t="s">
        <v>334</v>
      </c>
      <c r="B5" s="147">
        <v>5745</v>
      </c>
      <c r="C5" s="148">
        <v>1637</v>
      </c>
      <c r="D5" s="148">
        <v>1023</v>
      </c>
      <c r="E5" s="148">
        <v>982</v>
      </c>
      <c r="F5" s="148">
        <v>41</v>
      </c>
      <c r="G5" s="148">
        <v>3085</v>
      </c>
      <c r="H5" s="148">
        <v>172</v>
      </c>
      <c r="I5" s="148">
        <v>2890</v>
      </c>
      <c r="J5" s="148">
        <v>23</v>
      </c>
    </row>
    <row r="6" spans="1:10" ht="17.25" customHeight="1">
      <c r="A6" s="130" t="s">
        <v>335</v>
      </c>
      <c r="B6" s="147">
        <v>5348</v>
      </c>
      <c r="C6" s="147">
        <v>1498</v>
      </c>
      <c r="D6" s="147">
        <v>1211</v>
      </c>
      <c r="E6" s="147">
        <v>1086</v>
      </c>
      <c r="F6" s="147">
        <v>125</v>
      </c>
      <c r="G6" s="148">
        <v>2639</v>
      </c>
      <c r="H6" s="148">
        <v>239</v>
      </c>
      <c r="I6" s="148">
        <v>2231</v>
      </c>
      <c r="J6" s="148">
        <v>169</v>
      </c>
    </row>
    <row r="7" spans="1:10" ht="17.25" customHeight="1">
      <c r="A7" s="132" t="s">
        <v>351</v>
      </c>
      <c r="B7" s="147">
        <v>4869</v>
      </c>
      <c r="C7" s="147">
        <v>1600</v>
      </c>
      <c r="D7" s="147">
        <v>714</v>
      </c>
      <c r="E7" s="147">
        <v>643</v>
      </c>
      <c r="F7" s="147">
        <v>71</v>
      </c>
      <c r="G7" s="148">
        <v>2555</v>
      </c>
      <c r="H7" s="148">
        <v>316</v>
      </c>
      <c r="I7" s="148">
        <v>1872</v>
      </c>
      <c r="J7" s="148">
        <v>367</v>
      </c>
    </row>
    <row r="8" spans="1:10" s="1" customFormat="1" ht="17.25" customHeight="1">
      <c r="A8" s="257" t="s">
        <v>356</v>
      </c>
      <c r="B8" s="147">
        <v>4412</v>
      </c>
      <c r="C8" s="147">
        <v>1395</v>
      </c>
      <c r="D8" s="147">
        <v>877</v>
      </c>
      <c r="E8" s="147">
        <v>744</v>
      </c>
      <c r="F8" s="147">
        <v>133</v>
      </c>
      <c r="G8" s="148">
        <v>2140</v>
      </c>
      <c r="H8" s="148">
        <v>301</v>
      </c>
      <c r="I8" s="148">
        <v>1586</v>
      </c>
      <c r="J8" s="148">
        <v>253</v>
      </c>
    </row>
    <row r="9" spans="1:10" s="1" customFormat="1" ht="17.25" customHeight="1">
      <c r="A9" s="192" t="s">
        <v>355</v>
      </c>
      <c r="B9" s="149">
        <v>3871</v>
      </c>
      <c r="C9" s="149">
        <v>1172</v>
      </c>
      <c r="D9" s="149">
        <v>608</v>
      </c>
      <c r="E9" s="149">
        <v>547</v>
      </c>
      <c r="F9" s="149">
        <v>61</v>
      </c>
      <c r="G9" s="150">
        <v>1201</v>
      </c>
      <c r="H9" s="150">
        <v>305</v>
      </c>
      <c r="I9" s="150">
        <v>707</v>
      </c>
      <c r="J9" s="150">
        <v>189</v>
      </c>
    </row>
    <row r="10" spans="1:10" ht="17.25" customHeight="1">
      <c r="A10" s="95"/>
      <c r="B10" s="147"/>
      <c r="C10" s="147"/>
      <c r="D10" s="147"/>
      <c r="E10" s="147"/>
      <c r="F10" s="147"/>
      <c r="G10" s="148"/>
      <c r="H10" s="148"/>
      <c r="I10" s="148"/>
      <c r="J10" s="148"/>
    </row>
    <row r="11" spans="1:10" ht="17.25" customHeight="1">
      <c r="A11" s="132" t="s">
        <v>71</v>
      </c>
      <c r="B11" s="147">
        <v>993</v>
      </c>
      <c r="C11" s="147">
        <v>294</v>
      </c>
      <c r="D11" s="147">
        <v>132</v>
      </c>
      <c r="E11" s="147">
        <v>118</v>
      </c>
      <c r="F11" s="147">
        <v>14</v>
      </c>
      <c r="G11" s="148">
        <v>342</v>
      </c>
      <c r="H11" s="148">
        <v>97</v>
      </c>
      <c r="I11" s="148">
        <v>184</v>
      </c>
      <c r="J11" s="148">
        <v>61</v>
      </c>
    </row>
    <row r="12" spans="1:10" ht="17.25" customHeight="1">
      <c r="A12" s="132" t="s">
        <v>72</v>
      </c>
      <c r="B12" s="147">
        <v>532</v>
      </c>
      <c r="C12" s="147">
        <v>168</v>
      </c>
      <c r="D12" s="147">
        <v>88</v>
      </c>
      <c r="E12" s="147">
        <v>76</v>
      </c>
      <c r="F12" s="147">
        <v>12</v>
      </c>
      <c r="G12" s="148">
        <v>179</v>
      </c>
      <c r="H12" s="148">
        <v>41</v>
      </c>
      <c r="I12" s="148">
        <v>106</v>
      </c>
      <c r="J12" s="148">
        <v>32</v>
      </c>
    </row>
    <row r="13" spans="1:10" ht="17.25" customHeight="1">
      <c r="A13" s="132" t="s">
        <v>73</v>
      </c>
      <c r="B13" s="147">
        <v>311</v>
      </c>
      <c r="C13" s="147">
        <v>79</v>
      </c>
      <c r="D13" s="147">
        <v>46</v>
      </c>
      <c r="E13" s="147">
        <v>42</v>
      </c>
      <c r="F13" s="147">
        <v>4</v>
      </c>
      <c r="G13" s="148">
        <v>115</v>
      </c>
      <c r="H13" s="148">
        <v>25</v>
      </c>
      <c r="I13" s="148">
        <v>72</v>
      </c>
      <c r="J13" s="148">
        <v>18</v>
      </c>
    </row>
    <row r="14" spans="1:10" ht="17.25" customHeight="1">
      <c r="A14" s="132" t="s">
        <v>74</v>
      </c>
      <c r="B14" s="147">
        <v>248</v>
      </c>
      <c r="C14" s="147">
        <v>57</v>
      </c>
      <c r="D14" s="147">
        <v>31</v>
      </c>
      <c r="E14" s="147">
        <v>28</v>
      </c>
      <c r="F14" s="147">
        <v>3</v>
      </c>
      <c r="G14" s="148">
        <v>100</v>
      </c>
      <c r="H14" s="148">
        <v>18</v>
      </c>
      <c r="I14" s="148">
        <v>64</v>
      </c>
      <c r="J14" s="148">
        <v>18</v>
      </c>
    </row>
    <row r="15" spans="1:10" ht="17.25" customHeight="1">
      <c r="A15" s="132" t="s">
        <v>75</v>
      </c>
      <c r="B15" s="147">
        <v>501</v>
      </c>
      <c r="C15" s="147">
        <v>195</v>
      </c>
      <c r="D15" s="147">
        <v>115</v>
      </c>
      <c r="E15" s="147">
        <v>101</v>
      </c>
      <c r="F15" s="147">
        <v>14</v>
      </c>
      <c r="G15" s="148">
        <v>105</v>
      </c>
      <c r="H15" s="148">
        <v>36</v>
      </c>
      <c r="I15" s="148">
        <v>58</v>
      </c>
      <c r="J15" s="148">
        <v>11</v>
      </c>
    </row>
    <row r="16" spans="1:10" ht="17.25" customHeight="1">
      <c r="A16" s="132" t="s">
        <v>76</v>
      </c>
      <c r="B16" s="147">
        <v>366</v>
      </c>
      <c r="C16" s="147">
        <v>146</v>
      </c>
      <c r="D16" s="147">
        <v>70</v>
      </c>
      <c r="E16" s="147">
        <v>68</v>
      </c>
      <c r="F16" s="147">
        <v>2</v>
      </c>
      <c r="G16" s="147">
        <v>93</v>
      </c>
      <c r="H16" s="147">
        <v>23</v>
      </c>
      <c r="I16" s="147">
        <v>56</v>
      </c>
      <c r="J16" s="147">
        <v>14</v>
      </c>
    </row>
    <row r="17" spans="1:10" s="10" customFormat="1" ht="17.25" customHeight="1">
      <c r="A17" s="132" t="s">
        <v>77</v>
      </c>
      <c r="B17" s="147">
        <v>52</v>
      </c>
      <c r="C17" s="147">
        <v>12</v>
      </c>
      <c r="D17" s="147">
        <v>6</v>
      </c>
      <c r="E17" s="147">
        <v>6</v>
      </c>
      <c r="F17" s="147">
        <v>0</v>
      </c>
      <c r="G17" s="147">
        <v>9</v>
      </c>
      <c r="H17" s="147">
        <v>4</v>
      </c>
      <c r="I17" s="147">
        <v>3</v>
      </c>
      <c r="J17" s="147">
        <v>2</v>
      </c>
    </row>
    <row r="18" spans="1:10" s="10" customFormat="1" ht="17.25" customHeight="1">
      <c r="A18" s="197" t="s">
        <v>78</v>
      </c>
      <c r="B18" s="147">
        <v>868</v>
      </c>
      <c r="C18" s="147">
        <v>221</v>
      </c>
      <c r="D18" s="147">
        <v>120</v>
      </c>
      <c r="E18" s="147">
        <v>108</v>
      </c>
      <c r="F18" s="147">
        <v>12</v>
      </c>
      <c r="G18" s="147">
        <v>258</v>
      </c>
      <c r="H18" s="147">
        <v>61</v>
      </c>
      <c r="I18" s="147">
        <v>164</v>
      </c>
      <c r="J18" s="147">
        <v>33</v>
      </c>
    </row>
    <row r="19" spans="1:10" s="10" customFormat="1" ht="17.25" customHeight="1">
      <c r="A19" s="80" t="s">
        <v>338</v>
      </c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5">
    <mergeCell ref="A1:J1"/>
    <mergeCell ref="D3:F3"/>
    <mergeCell ref="G3:J3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C25"/>
  <sheetViews>
    <sheetView workbookViewId="0" topLeftCell="A1">
      <selection activeCell="A1" sqref="A1:I1"/>
    </sheetView>
  </sheetViews>
  <sheetFormatPr defaultColWidth="9.00390625" defaultRowHeight="13.5"/>
  <cols>
    <col min="1" max="1" width="14.25390625" style="2" bestFit="1" customWidth="1"/>
    <col min="2" max="3" width="8.50390625" style="2" customWidth="1"/>
    <col min="4" max="4" width="9.75390625" style="2" bestFit="1" customWidth="1"/>
    <col min="5" max="6" width="8.50390625" style="2" customWidth="1"/>
    <col min="7" max="7" width="9.75390625" style="2" bestFit="1" customWidth="1"/>
    <col min="8" max="9" width="8.50390625" style="2" customWidth="1"/>
    <col min="10" max="10" width="10.50390625" style="2" customWidth="1"/>
    <col min="11" max="12" width="7.625" style="2" customWidth="1"/>
    <col min="13" max="13" width="9.75390625" style="2" bestFit="1" customWidth="1"/>
    <col min="14" max="15" width="7.625" style="2" customWidth="1"/>
    <col min="16" max="16" width="8.625" style="2" customWidth="1"/>
    <col min="17" max="18" width="7.625" style="2" customWidth="1"/>
    <col min="19" max="19" width="9.75390625" style="2" bestFit="1" customWidth="1"/>
    <col min="20" max="16384" width="9.00390625" style="2" customWidth="1"/>
  </cols>
  <sheetData>
    <row r="1" spans="1:19" s="44" customFormat="1" ht="19.5" customHeight="1">
      <c r="A1" s="300" t="s">
        <v>284</v>
      </c>
      <c r="B1" s="300"/>
      <c r="C1" s="300"/>
      <c r="D1" s="300"/>
      <c r="E1" s="300"/>
      <c r="F1" s="300"/>
      <c r="G1" s="300"/>
      <c r="H1" s="300"/>
      <c r="I1" s="300"/>
      <c r="J1" s="139" t="s">
        <v>22</v>
      </c>
      <c r="K1" s="60"/>
      <c r="L1" s="60"/>
      <c r="M1" s="60"/>
      <c r="N1" s="60"/>
      <c r="O1" s="60"/>
      <c r="P1" s="60"/>
      <c r="Q1" s="60"/>
      <c r="R1" s="60"/>
      <c r="S1" s="139"/>
    </row>
    <row r="2" spans="1:19" s="39" customFormat="1" ht="15" customHeight="1" thickBot="1">
      <c r="A2" s="55" t="s">
        <v>267</v>
      </c>
      <c r="B2" s="58"/>
      <c r="C2" s="58"/>
      <c r="D2" s="58"/>
      <c r="E2" s="58"/>
      <c r="F2" s="58"/>
      <c r="G2" s="58"/>
      <c r="H2" s="58"/>
      <c r="I2" s="58"/>
      <c r="J2" s="138"/>
      <c r="K2" s="58"/>
      <c r="L2" s="58"/>
      <c r="M2" s="58"/>
      <c r="N2" s="58"/>
      <c r="O2" s="58"/>
      <c r="P2" s="58"/>
      <c r="Q2" s="58"/>
      <c r="R2" s="58"/>
      <c r="S2" s="173" t="s">
        <v>268</v>
      </c>
    </row>
    <row r="3" spans="1:19" s="10" customFormat="1" ht="19.5" customHeight="1" thickTop="1">
      <c r="A3" s="268" t="s">
        <v>0</v>
      </c>
      <c r="B3" s="308" t="s">
        <v>1</v>
      </c>
      <c r="C3" s="308"/>
      <c r="D3" s="268"/>
      <c r="E3" s="265" t="s">
        <v>2</v>
      </c>
      <c r="F3" s="266"/>
      <c r="G3" s="266"/>
      <c r="H3" s="266"/>
      <c r="I3" s="266"/>
      <c r="J3" s="311" t="s">
        <v>3</v>
      </c>
      <c r="K3" s="311"/>
      <c r="L3" s="311"/>
      <c r="M3" s="311"/>
      <c r="N3" s="311"/>
      <c r="O3" s="311"/>
      <c r="P3" s="311"/>
      <c r="Q3" s="311"/>
      <c r="R3" s="311"/>
      <c r="S3" s="311"/>
    </row>
    <row r="4" spans="1:19" s="10" customFormat="1" ht="19.5" customHeight="1">
      <c r="A4" s="310"/>
      <c r="B4" s="309"/>
      <c r="C4" s="309"/>
      <c r="D4" s="269"/>
      <c r="E4" s="303" t="s">
        <v>187</v>
      </c>
      <c r="F4" s="301"/>
      <c r="G4" s="302"/>
      <c r="H4" s="304" t="s">
        <v>300</v>
      </c>
      <c r="I4" s="305"/>
      <c r="J4" s="208" t="s">
        <v>301</v>
      </c>
      <c r="K4" s="303" t="s">
        <v>302</v>
      </c>
      <c r="L4" s="312"/>
      <c r="M4" s="312"/>
      <c r="N4" s="303" t="s">
        <v>303</v>
      </c>
      <c r="O4" s="312"/>
      <c r="P4" s="313"/>
      <c r="Q4" s="303" t="s">
        <v>304</v>
      </c>
      <c r="R4" s="312"/>
      <c r="S4" s="312"/>
    </row>
    <row r="5" spans="1:19" s="10" customFormat="1" ht="19.5" customHeight="1">
      <c r="A5" s="269"/>
      <c r="B5" s="4" t="s">
        <v>272</v>
      </c>
      <c r="C5" s="27" t="s">
        <v>270</v>
      </c>
      <c r="D5" s="28" t="s">
        <v>271</v>
      </c>
      <c r="E5" s="4" t="s">
        <v>272</v>
      </c>
      <c r="F5" s="27" t="s">
        <v>270</v>
      </c>
      <c r="G5" s="28" t="s">
        <v>271</v>
      </c>
      <c r="H5" s="4" t="s">
        <v>272</v>
      </c>
      <c r="I5" s="33" t="s">
        <v>270</v>
      </c>
      <c r="J5" s="201" t="s">
        <v>271</v>
      </c>
      <c r="K5" s="33" t="s">
        <v>273</v>
      </c>
      <c r="L5" s="27" t="s">
        <v>270</v>
      </c>
      <c r="M5" s="33" t="s">
        <v>271</v>
      </c>
      <c r="N5" s="4" t="s">
        <v>243</v>
      </c>
      <c r="O5" s="27" t="s">
        <v>270</v>
      </c>
      <c r="P5" s="29" t="s">
        <v>271</v>
      </c>
      <c r="Q5" s="28" t="s">
        <v>243</v>
      </c>
      <c r="R5" s="27" t="s">
        <v>270</v>
      </c>
      <c r="S5" s="29" t="s">
        <v>271</v>
      </c>
    </row>
    <row r="6" spans="1:19" s="10" customFormat="1" ht="19.5" customHeight="1" hidden="1">
      <c r="A6" s="209" t="s">
        <v>274</v>
      </c>
      <c r="B6" s="85">
        <v>906</v>
      </c>
      <c r="C6" s="85">
        <v>33246</v>
      </c>
      <c r="D6" s="85">
        <v>9044674</v>
      </c>
      <c r="E6" s="111">
        <v>374</v>
      </c>
      <c r="F6" s="111">
        <v>23238</v>
      </c>
      <c r="G6" s="111">
        <v>6775258</v>
      </c>
      <c r="H6" s="111">
        <v>140</v>
      </c>
      <c r="I6" s="111">
        <v>11430</v>
      </c>
      <c r="J6" s="85">
        <v>2694181</v>
      </c>
      <c r="K6" s="85">
        <v>44</v>
      </c>
      <c r="L6" s="85">
        <v>5244</v>
      </c>
      <c r="M6" s="210">
        <v>1541736</v>
      </c>
      <c r="N6" s="111">
        <v>24</v>
      </c>
      <c r="O6" s="111">
        <v>896</v>
      </c>
      <c r="P6" s="111">
        <v>307126</v>
      </c>
      <c r="Q6" s="111">
        <v>43</v>
      </c>
      <c r="R6" s="111">
        <v>3046</v>
      </c>
      <c r="S6" s="210">
        <v>867858</v>
      </c>
    </row>
    <row r="7" spans="1:19" s="10" customFormat="1" ht="19.5" customHeight="1" hidden="1">
      <c r="A7" s="132" t="s">
        <v>306</v>
      </c>
      <c r="B7" s="85">
        <v>874</v>
      </c>
      <c r="C7" s="85">
        <v>32227</v>
      </c>
      <c r="D7" s="111">
        <v>9250708</v>
      </c>
      <c r="E7" s="111">
        <v>365</v>
      </c>
      <c r="F7" s="111">
        <v>22687</v>
      </c>
      <c r="G7" s="111">
        <v>7228598</v>
      </c>
      <c r="H7" s="111">
        <v>139</v>
      </c>
      <c r="I7" s="111">
        <v>11004</v>
      </c>
      <c r="J7" s="85">
        <v>3063836</v>
      </c>
      <c r="K7" s="85">
        <v>45</v>
      </c>
      <c r="L7" s="85">
        <v>5303</v>
      </c>
      <c r="M7" s="126">
        <v>1639225</v>
      </c>
      <c r="N7" s="111">
        <v>21</v>
      </c>
      <c r="O7" s="111">
        <v>828</v>
      </c>
      <c r="P7" s="111">
        <v>242176</v>
      </c>
      <c r="Q7" s="111">
        <v>42</v>
      </c>
      <c r="R7" s="111">
        <v>3044</v>
      </c>
      <c r="S7" s="126">
        <v>988480</v>
      </c>
    </row>
    <row r="8" spans="1:19" s="10" customFormat="1" ht="19.5" customHeight="1" hidden="1">
      <c r="A8" s="132" t="s">
        <v>323</v>
      </c>
      <c r="B8" s="85">
        <v>828</v>
      </c>
      <c r="C8" s="111">
        <v>31023</v>
      </c>
      <c r="D8" s="111">
        <v>9228609</v>
      </c>
      <c r="E8" s="111">
        <v>343</v>
      </c>
      <c r="F8" s="111">
        <v>21944</v>
      </c>
      <c r="G8" s="111">
        <v>6907450</v>
      </c>
      <c r="H8" s="111">
        <v>131</v>
      </c>
      <c r="I8" s="111">
        <v>10532</v>
      </c>
      <c r="J8" s="85">
        <v>2868144</v>
      </c>
      <c r="K8" s="111">
        <v>46</v>
      </c>
      <c r="L8" s="111">
        <v>5459</v>
      </c>
      <c r="M8" s="126">
        <v>1654353</v>
      </c>
      <c r="N8" s="111">
        <v>18</v>
      </c>
      <c r="O8" s="111">
        <v>757</v>
      </c>
      <c r="P8" s="85">
        <v>232174</v>
      </c>
      <c r="Q8" s="111">
        <v>39</v>
      </c>
      <c r="R8" s="111">
        <v>2840</v>
      </c>
      <c r="S8" s="126">
        <v>956752</v>
      </c>
    </row>
    <row r="9" spans="1:19" s="10" customFormat="1" ht="19.5" customHeight="1">
      <c r="A9" s="132" t="s">
        <v>333</v>
      </c>
      <c r="B9" s="85">
        <v>757</v>
      </c>
      <c r="C9" s="111">
        <v>30053</v>
      </c>
      <c r="D9" s="111">
        <v>7974439</v>
      </c>
      <c r="E9" s="111">
        <v>334</v>
      </c>
      <c r="F9" s="111">
        <v>22073</v>
      </c>
      <c r="G9" s="111">
        <v>6464732</v>
      </c>
      <c r="H9" s="111">
        <v>132</v>
      </c>
      <c r="I9" s="111">
        <v>10331</v>
      </c>
      <c r="J9" s="85">
        <v>2856571</v>
      </c>
      <c r="K9" s="111">
        <v>43</v>
      </c>
      <c r="L9" s="111">
        <v>5058</v>
      </c>
      <c r="M9" s="126">
        <v>1092270</v>
      </c>
      <c r="N9" s="111">
        <v>19</v>
      </c>
      <c r="O9" s="111">
        <v>768</v>
      </c>
      <c r="P9" s="85">
        <v>212664</v>
      </c>
      <c r="Q9" s="111">
        <v>39</v>
      </c>
      <c r="R9" s="111">
        <v>3484</v>
      </c>
      <c r="S9" s="126">
        <v>929752</v>
      </c>
    </row>
    <row r="10" spans="1:19" s="10" customFormat="1" ht="19.5" customHeight="1">
      <c r="A10" s="132">
        <v>13</v>
      </c>
      <c r="B10" s="85">
        <v>723</v>
      </c>
      <c r="C10" s="111">
        <v>28695</v>
      </c>
      <c r="D10" s="111">
        <v>8986909</v>
      </c>
      <c r="E10" s="111">
        <v>334</v>
      </c>
      <c r="F10" s="111">
        <v>21537</v>
      </c>
      <c r="G10" s="111">
        <v>7556362</v>
      </c>
      <c r="H10" s="111">
        <v>132</v>
      </c>
      <c r="I10" s="111">
        <v>10257</v>
      </c>
      <c r="J10" s="85">
        <v>3282060</v>
      </c>
      <c r="K10" s="111">
        <v>47</v>
      </c>
      <c r="L10" s="111">
        <v>4502</v>
      </c>
      <c r="M10" s="126">
        <v>1686270</v>
      </c>
      <c r="N10" s="111">
        <v>19</v>
      </c>
      <c r="O10" s="111">
        <v>788</v>
      </c>
      <c r="P10" s="85">
        <v>225485</v>
      </c>
      <c r="Q10" s="111">
        <v>38</v>
      </c>
      <c r="R10" s="111">
        <v>3693</v>
      </c>
      <c r="S10" s="126">
        <v>1098670</v>
      </c>
    </row>
    <row r="11" spans="1:19" s="10" customFormat="1" ht="19.5" customHeight="1">
      <c r="A11" s="132">
        <v>14</v>
      </c>
      <c r="B11" s="85">
        <v>695</v>
      </c>
      <c r="C11" s="111">
        <v>28029</v>
      </c>
      <c r="D11" s="111">
        <v>7418200</v>
      </c>
      <c r="E11" s="111">
        <v>307</v>
      </c>
      <c r="F11" s="111">
        <v>20956</v>
      </c>
      <c r="G11" s="111">
        <v>6089886</v>
      </c>
      <c r="H11" s="111">
        <v>121</v>
      </c>
      <c r="I11" s="111">
        <v>10085</v>
      </c>
      <c r="J11" s="85">
        <v>2698903</v>
      </c>
      <c r="K11" s="111">
        <v>44</v>
      </c>
      <c r="L11" s="111">
        <v>4309</v>
      </c>
      <c r="M11" s="126">
        <v>1206539</v>
      </c>
      <c r="N11" s="111">
        <v>18</v>
      </c>
      <c r="O11" s="111">
        <v>772</v>
      </c>
      <c r="P11" s="85">
        <v>187530</v>
      </c>
      <c r="Q11" s="111">
        <v>38</v>
      </c>
      <c r="R11" s="111">
        <v>3738</v>
      </c>
      <c r="S11" s="126">
        <v>1017408</v>
      </c>
    </row>
    <row r="12" spans="1:19" s="10" customFormat="1" ht="19.5" customHeight="1">
      <c r="A12" s="132">
        <v>15</v>
      </c>
      <c r="B12" s="85">
        <v>664</v>
      </c>
      <c r="C12" s="111">
        <v>28133</v>
      </c>
      <c r="D12" s="111">
        <v>8965282</v>
      </c>
      <c r="E12" s="111">
        <v>304</v>
      </c>
      <c r="F12" s="111">
        <v>21406</v>
      </c>
      <c r="G12" s="111">
        <v>7494910</v>
      </c>
      <c r="H12" s="111">
        <v>122</v>
      </c>
      <c r="I12" s="111">
        <v>9897</v>
      </c>
      <c r="J12" s="85">
        <v>3168959</v>
      </c>
      <c r="K12" s="111">
        <v>46</v>
      </c>
      <c r="L12" s="111">
        <v>4462</v>
      </c>
      <c r="M12" s="126">
        <v>1744990</v>
      </c>
      <c r="N12" s="111">
        <v>16</v>
      </c>
      <c r="O12" s="111">
        <v>643</v>
      </c>
      <c r="P12" s="85">
        <v>233287</v>
      </c>
      <c r="Q12" s="111">
        <v>41</v>
      </c>
      <c r="R12" s="111">
        <v>4489</v>
      </c>
      <c r="S12" s="126">
        <v>1293524</v>
      </c>
    </row>
    <row r="13" spans="1:19" s="23" customFormat="1" ht="19.5" customHeight="1">
      <c r="A13" s="217">
        <v>16</v>
      </c>
      <c r="B13" s="99">
        <v>659</v>
      </c>
      <c r="C13" s="99">
        <v>29772</v>
      </c>
      <c r="D13" s="99">
        <v>8577918</v>
      </c>
      <c r="E13" s="99">
        <v>314</v>
      </c>
      <c r="F13" s="99">
        <v>23357</v>
      </c>
      <c r="G13" s="99">
        <v>7165124</v>
      </c>
      <c r="H13" s="99">
        <v>121</v>
      </c>
      <c r="I13" s="99">
        <v>11252</v>
      </c>
      <c r="J13" s="181">
        <v>3083079</v>
      </c>
      <c r="K13" s="181">
        <v>46</v>
      </c>
      <c r="L13" s="181">
        <v>4847</v>
      </c>
      <c r="M13" s="181">
        <v>1342182</v>
      </c>
      <c r="N13" s="181">
        <v>17</v>
      </c>
      <c r="O13" s="181">
        <v>676</v>
      </c>
      <c r="P13" s="181">
        <v>215919</v>
      </c>
      <c r="Q13" s="181">
        <v>43</v>
      </c>
      <c r="R13" s="181">
        <v>4686</v>
      </c>
      <c r="S13" s="87">
        <v>1555476</v>
      </c>
    </row>
    <row r="14" spans="1:19" s="10" customFormat="1" ht="10.5" customHeight="1" thickBot="1">
      <c r="A14" s="193"/>
      <c r="B14" s="194"/>
      <c r="C14" s="65"/>
      <c r="D14" s="65"/>
      <c r="E14" s="65"/>
      <c r="F14" s="65"/>
      <c r="G14" s="65"/>
      <c r="H14" s="65"/>
      <c r="I14" s="65"/>
      <c r="J14" s="140"/>
      <c r="K14" s="65"/>
      <c r="L14" s="65"/>
      <c r="M14" s="65"/>
      <c r="N14" s="65"/>
      <c r="O14" s="65"/>
      <c r="P14" s="65"/>
      <c r="Q14" s="65"/>
      <c r="R14" s="65"/>
      <c r="S14" s="140"/>
    </row>
    <row r="15" spans="1:19" s="10" customFormat="1" ht="19.5" customHeight="1" thickTop="1">
      <c r="A15" s="268" t="s">
        <v>0</v>
      </c>
      <c r="B15" s="297" t="s">
        <v>4</v>
      </c>
      <c r="C15" s="297"/>
      <c r="D15" s="297"/>
      <c r="E15" s="297"/>
      <c r="F15" s="297"/>
      <c r="G15" s="297"/>
      <c r="H15" s="297"/>
      <c r="I15" s="297"/>
      <c r="J15" s="266" t="s">
        <v>5</v>
      </c>
      <c r="K15" s="295"/>
      <c r="L15" s="295"/>
      <c r="M15" s="295"/>
      <c r="N15" s="273" t="s">
        <v>6</v>
      </c>
      <c r="O15" s="314"/>
      <c r="P15" s="317"/>
      <c r="Q15" s="273" t="s">
        <v>7</v>
      </c>
      <c r="R15" s="314"/>
      <c r="S15" s="314"/>
    </row>
    <row r="16" spans="1:19" s="10" customFormat="1" ht="19.5" customHeight="1">
      <c r="A16" s="310"/>
      <c r="B16" s="301" t="s">
        <v>8</v>
      </c>
      <c r="C16" s="301"/>
      <c r="D16" s="302"/>
      <c r="E16" s="303" t="s">
        <v>9</v>
      </c>
      <c r="F16" s="301"/>
      <c r="G16" s="302"/>
      <c r="H16" s="306" t="s">
        <v>10</v>
      </c>
      <c r="I16" s="307"/>
      <c r="J16" s="211" t="s">
        <v>11</v>
      </c>
      <c r="K16" s="303" t="s">
        <v>129</v>
      </c>
      <c r="L16" s="312"/>
      <c r="M16" s="312"/>
      <c r="N16" s="315"/>
      <c r="O16" s="316"/>
      <c r="P16" s="318"/>
      <c r="Q16" s="315"/>
      <c r="R16" s="316"/>
      <c r="S16" s="316"/>
    </row>
    <row r="17" spans="1:19" s="10" customFormat="1" ht="19.5" customHeight="1">
      <c r="A17" s="269"/>
      <c r="B17" s="4" t="s">
        <v>272</v>
      </c>
      <c r="C17" s="27" t="s">
        <v>270</v>
      </c>
      <c r="D17" s="28" t="s">
        <v>271</v>
      </c>
      <c r="E17" s="4" t="s">
        <v>272</v>
      </c>
      <c r="F17" s="27" t="s">
        <v>270</v>
      </c>
      <c r="G17" s="28" t="s">
        <v>271</v>
      </c>
      <c r="H17" s="4" t="s">
        <v>272</v>
      </c>
      <c r="I17" s="33" t="s">
        <v>270</v>
      </c>
      <c r="J17" s="201" t="s">
        <v>271</v>
      </c>
      <c r="K17" s="33" t="s">
        <v>273</v>
      </c>
      <c r="L17" s="27" t="s">
        <v>270</v>
      </c>
      <c r="M17" s="33" t="s">
        <v>271</v>
      </c>
      <c r="N17" s="4" t="s">
        <v>273</v>
      </c>
      <c r="O17" s="27" t="s">
        <v>270</v>
      </c>
      <c r="P17" s="29" t="s">
        <v>271</v>
      </c>
      <c r="Q17" s="28" t="s">
        <v>273</v>
      </c>
      <c r="R17" s="27" t="s">
        <v>270</v>
      </c>
      <c r="S17" s="29" t="s">
        <v>271</v>
      </c>
    </row>
    <row r="18" spans="1:19" s="10" customFormat="1" ht="19.5" customHeight="1" hidden="1">
      <c r="A18" s="209" t="s">
        <v>274</v>
      </c>
      <c r="B18" s="93">
        <v>85</v>
      </c>
      <c r="C18" s="85">
        <v>1628</v>
      </c>
      <c r="D18" s="85">
        <v>960876</v>
      </c>
      <c r="E18" s="85">
        <v>13</v>
      </c>
      <c r="F18" s="85">
        <v>449</v>
      </c>
      <c r="G18" s="85">
        <v>76423</v>
      </c>
      <c r="H18" s="85">
        <v>15</v>
      </c>
      <c r="I18" s="85">
        <v>258</v>
      </c>
      <c r="J18" s="102">
        <v>53834</v>
      </c>
      <c r="K18" s="102">
        <v>10</v>
      </c>
      <c r="L18" s="102">
        <v>287</v>
      </c>
      <c r="M18" s="212">
        <v>273224</v>
      </c>
      <c r="N18" s="102">
        <v>180</v>
      </c>
      <c r="O18" s="102">
        <v>1652</v>
      </c>
      <c r="P18" s="102">
        <v>520993</v>
      </c>
      <c r="Q18" s="102">
        <v>352</v>
      </c>
      <c r="R18" s="102">
        <v>8356</v>
      </c>
      <c r="S18" s="103">
        <v>1748423</v>
      </c>
    </row>
    <row r="19" spans="1:19" s="10" customFormat="1" ht="19.5" customHeight="1" hidden="1">
      <c r="A19" s="132" t="s">
        <v>306</v>
      </c>
      <c r="B19" s="93">
        <v>83</v>
      </c>
      <c r="C19" s="85">
        <v>1601</v>
      </c>
      <c r="D19" s="85">
        <v>923098</v>
      </c>
      <c r="E19" s="85">
        <v>12</v>
      </c>
      <c r="F19" s="85">
        <v>411</v>
      </c>
      <c r="G19" s="85">
        <v>84783</v>
      </c>
      <c r="H19" s="85">
        <v>14</v>
      </c>
      <c r="I19" s="85">
        <v>242</v>
      </c>
      <c r="J19" s="102">
        <v>44430</v>
      </c>
      <c r="K19" s="102">
        <v>9</v>
      </c>
      <c r="L19" s="102">
        <v>254</v>
      </c>
      <c r="M19" s="85">
        <v>242570</v>
      </c>
      <c r="N19" s="102">
        <v>184</v>
      </c>
      <c r="O19" s="102">
        <v>1686</v>
      </c>
      <c r="P19" s="102">
        <v>490428</v>
      </c>
      <c r="Q19" s="102">
        <v>325</v>
      </c>
      <c r="R19" s="102">
        <v>7854</v>
      </c>
      <c r="S19" s="102">
        <v>1531682</v>
      </c>
    </row>
    <row r="20" spans="1:19" s="10" customFormat="1" ht="19.5" customHeight="1" hidden="1">
      <c r="A20" s="132" t="s">
        <v>323</v>
      </c>
      <c r="B20" s="93">
        <v>73</v>
      </c>
      <c r="C20" s="93">
        <v>1386</v>
      </c>
      <c r="D20" s="93">
        <v>764371</v>
      </c>
      <c r="E20" s="93">
        <v>12</v>
      </c>
      <c r="F20" s="93">
        <v>424</v>
      </c>
      <c r="G20" s="93">
        <v>107504</v>
      </c>
      <c r="H20" s="93">
        <v>13</v>
      </c>
      <c r="I20" s="93">
        <v>229</v>
      </c>
      <c r="J20" s="102">
        <v>36633</v>
      </c>
      <c r="K20" s="102">
        <v>11</v>
      </c>
      <c r="L20" s="102">
        <v>317</v>
      </c>
      <c r="M20" s="85">
        <v>287519</v>
      </c>
      <c r="N20" s="102">
        <v>177</v>
      </c>
      <c r="O20" s="102">
        <v>1609</v>
      </c>
      <c r="P20" s="102">
        <v>608790</v>
      </c>
      <c r="Q20" s="102">
        <v>308</v>
      </c>
      <c r="R20" s="102">
        <v>7470</v>
      </c>
      <c r="S20" s="102">
        <v>1712369</v>
      </c>
    </row>
    <row r="21" spans="1:19" s="10" customFormat="1" ht="19.5" customHeight="1">
      <c r="A21" s="132" t="s">
        <v>332</v>
      </c>
      <c r="B21" s="93">
        <v>68</v>
      </c>
      <c r="C21" s="93">
        <v>1468</v>
      </c>
      <c r="D21" s="93">
        <v>851919</v>
      </c>
      <c r="E21" s="93">
        <v>12</v>
      </c>
      <c r="F21" s="93">
        <v>412</v>
      </c>
      <c r="G21" s="93">
        <v>66734</v>
      </c>
      <c r="H21" s="93">
        <v>9</v>
      </c>
      <c r="I21" s="93">
        <v>155</v>
      </c>
      <c r="J21" s="102">
        <v>22489</v>
      </c>
      <c r="K21" s="102">
        <v>12</v>
      </c>
      <c r="L21" s="102">
        <v>397</v>
      </c>
      <c r="M21" s="85">
        <v>432333</v>
      </c>
      <c r="N21" s="102">
        <v>153</v>
      </c>
      <c r="O21" s="102">
        <v>1222</v>
      </c>
      <c r="P21" s="102">
        <v>326895</v>
      </c>
      <c r="Q21" s="102">
        <v>270</v>
      </c>
      <c r="R21" s="102">
        <v>6758</v>
      </c>
      <c r="S21" s="102">
        <v>1182812</v>
      </c>
    </row>
    <row r="22" spans="1:19" s="10" customFormat="1" ht="19.5" customHeight="1">
      <c r="A22" s="132">
        <v>13</v>
      </c>
      <c r="B22" s="93">
        <v>70</v>
      </c>
      <c r="C22" s="93">
        <v>1507</v>
      </c>
      <c r="D22" s="93">
        <v>839383</v>
      </c>
      <c r="E22" s="93">
        <v>8</v>
      </c>
      <c r="F22" s="93">
        <v>250</v>
      </c>
      <c r="G22" s="93">
        <v>34020</v>
      </c>
      <c r="H22" s="93">
        <v>9</v>
      </c>
      <c r="I22" s="93">
        <v>150</v>
      </c>
      <c r="J22" s="102">
        <v>21144</v>
      </c>
      <c r="K22" s="102">
        <v>12</v>
      </c>
      <c r="L22" s="102">
        <v>390</v>
      </c>
      <c r="M22" s="85">
        <v>369330</v>
      </c>
      <c r="N22" s="102">
        <v>144</v>
      </c>
      <c r="O22" s="102">
        <v>1147</v>
      </c>
      <c r="P22" s="102">
        <v>233821</v>
      </c>
      <c r="Q22" s="102">
        <v>244</v>
      </c>
      <c r="R22" s="102">
        <v>6011</v>
      </c>
      <c r="S22" s="102">
        <v>1196726</v>
      </c>
    </row>
    <row r="23" spans="1:29" s="1" customFormat="1" ht="19.5" customHeight="1">
      <c r="A23" s="67" t="s">
        <v>327</v>
      </c>
      <c r="B23" s="225">
        <v>57</v>
      </c>
      <c r="C23" s="93">
        <v>1223</v>
      </c>
      <c r="D23" s="93">
        <v>526723</v>
      </c>
      <c r="E23" s="93">
        <v>6</v>
      </c>
      <c r="F23" s="93">
        <v>184</v>
      </c>
      <c r="G23" s="93">
        <v>24846</v>
      </c>
      <c r="H23" s="93">
        <v>10</v>
      </c>
      <c r="I23" s="93">
        <v>168</v>
      </c>
      <c r="J23" s="102">
        <v>24872</v>
      </c>
      <c r="K23" s="102">
        <v>13</v>
      </c>
      <c r="L23" s="102">
        <v>477</v>
      </c>
      <c r="M23" s="85">
        <v>403065</v>
      </c>
      <c r="N23" s="102">
        <v>136</v>
      </c>
      <c r="O23" s="102">
        <v>1091</v>
      </c>
      <c r="P23" s="102">
        <v>328812</v>
      </c>
      <c r="Q23" s="102">
        <v>253</v>
      </c>
      <c r="R23" s="102">
        <v>5987</v>
      </c>
      <c r="S23" s="102">
        <v>1001757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1" customFormat="1" ht="19.5" customHeight="1">
      <c r="A24" s="67">
        <v>15</v>
      </c>
      <c r="B24" s="225">
        <v>49</v>
      </c>
      <c r="C24" s="93">
        <v>1045</v>
      </c>
      <c r="D24" s="93">
        <v>554806</v>
      </c>
      <c r="E24" s="93">
        <v>6</v>
      </c>
      <c r="F24" s="93">
        <v>187</v>
      </c>
      <c r="G24" s="93">
        <v>28426</v>
      </c>
      <c r="H24" s="93">
        <v>9</v>
      </c>
      <c r="I24" s="93">
        <v>155</v>
      </c>
      <c r="J24" s="102">
        <v>24758</v>
      </c>
      <c r="K24" s="102">
        <v>14</v>
      </c>
      <c r="L24" s="102">
        <v>528</v>
      </c>
      <c r="M24" s="85">
        <v>446160</v>
      </c>
      <c r="N24" s="102">
        <v>113</v>
      </c>
      <c r="O24" s="102">
        <v>957</v>
      </c>
      <c r="P24" s="102">
        <v>270338</v>
      </c>
      <c r="Q24" s="102">
        <v>248</v>
      </c>
      <c r="R24" s="102">
        <v>5770</v>
      </c>
      <c r="S24" s="102">
        <v>1200034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1" customFormat="1" ht="19.5" customHeight="1">
      <c r="A25" s="246">
        <v>16</v>
      </c>
      <c r="B25" s="226">
        <v>58</v>
      </c>
      <c r="C25" s="252">
        <v>1198</v>
      </c>
      <c r="D25" s="252">
        <v>535117</v>
      </c>
      <c r="E25" s="252">
        <v>4</v>
      </c>
      <c r="F25" s="252">
        <v>135</v>
      </c>
      <c r="G25" s="252">
        <v>47006</v>
      </c>
      <c r="H25" s="252">
        <v>9</v>
      </c>
      <c r="I25" s="252">
        <v>108</v>
      </c>
      <c r="J25" s="245">
        <v>13372</v>
      </c>
      <c r="K25" s="245">
        <v>19</v>
      </c>
      <c r="L25" s="245">
        <v>458</v>
      </c>
      <c r="M25" s="253">
        <v>372973</v>
      </c>
      <c r="N25" s="245">
        <v>117</v>
      </c>
      <c r="O25" s="245">
        <v>977</v>
      </c>
      <c r="P25" s="245">
        <v>365626</v>
      </c>
      <c r="Q25" s="245">
        <v>229</v>
      </c>
      <c r="R25" s="245">
        <v>5439</v>
      </c>
      <c r="S25" s="245">
        <v>1047168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</row>
  </sheetData>
  <mergeCells count="19">
    <mergeCell ref="A15:A17"/>
    <mergeCell ref="J3:S3"/>
    <mergeCell ref="K4:M4"/>
    <mergeCell ref="N4:P4"/>
    <mergeCell ref="Q4:S4"/>
    <mergeCell ref="K16:M16"/>
    <mergeCell ref="Q15:S16"/>
    <mergeCell ref="N15:P16"/>
    <mergeCell ref="J15:M15"/>
    <mergeCell ref="A1:I1"/>
    <mergeCell ref="B16:D16"/>
    <mergeCell ref="E16:G16"/>
    <mergeCell ref="H4:I4"/>
    <mergeCell ref="B15:I15"/>
    <mergeCell ref="H16:I16"/>
    <mergeCell ref="B3:D4"/>
    <mergeCell ref="E4:G4"/>
    <mergeCell ref="E3:I3"/>
    <mergeCell ref="A3:A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V11"/>
  <sheetViews>
    <sheetView workbookViewId="0" topLeftCell="A1">
      <selection activeCell="A1" sqref="A1:K1"/>
    </sheetView>
  </sheetViews>
  <sheetFormatPr defaultColWidth="9.00390625" defaultRowHeight="13.5"/>
  <cols>
    <col min="1" max="1" width="8.25390625" style="2" customWidth="1"/>
    <col min="2" max="3" width="7.625" style="2" customWidth="1"/>
    <col min="4" max="4" width="8.875" style="2" bestFit="1" customWidth="1"/>
    <col min="5" max="6" width="7.625" style="2" customWidth="1"/>
    <col min="7" max="7" width="7.75390625" style="2" customWidth="1"/>
    <col min="8" max="9" width="7.625" style="2" customWidth="1"/>
    <col min="10" max="10" width="7.75390625" style="2" customWidth="1"/>
    <col min="11" max="11" width="7.625" style="2" customWidth="1"/>
    <col min="12" max="15" width="7.75390625" style="2" customWidth="1"/>
    <col min="16" max="16" width="8.875" style="2" bestFit="1" customWidth="1"/>
    <col min="17" max="22" width="7.75390625" style="2" customWidth="1"/>
    <col min="23" max="16384" width="9.00390625" style="2" customWidth="1"/>
  </cols>
  <sheetData>
    <row r="1" spans="1:22" s="42" customFormat="1" ht="19.5" customHeight="1">
      <c r="A1" s="298" t="s">
        <v>285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66" t="s">
        <v>349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41" customFormat="1" ht="15" customHeight="1" thickBot="1">
      <c r="A2" s="74" t="s">
        <v>12</v>
      </c>
      <c r="B2" s="56"/>
      <c r="C2" s="39"/>
      <c r="D2" s="39"/>
      <c r="E2" s="40"/>
      <c r="F2" s="40"/>
      <c r="G2" s="40"/>
      <c r="H2" s="40"/>
      <c r="I2" s="40"/>
      <c r="J2" s="40"/>
      <c r="K2" s="74"/>
      <c r="L2" s="141"/>
      <c r="M2" s="141"/>
      <c r="N2" s="142"/>
      <c r="O2" s="142"/>
      <c r="P2" s="142"/>
      <c r="Q2" s="142"/>
      <c r="R2" s="142"/>
      <c r="S2" s="142"/>
      <c r="T2" s="142"/>
      <c r="U2" s="143"/>
      <c r="V2" s="173" t="s">
        <v>268</v>
      </c>
    </row>
    <row r="3" spans="1:22" ht="19.5" customHeight="1" thickTop="1">
      <c r="A3" s="268" t="s">
        <v>13</v>
      </c>
      <c r="B3" s="265" t="s">
        <v>269</v>
      </c>
      <c r="C3" s="266"/>
      <c r="D3" s="267"/>
      <c r="E3" s="216"/>
      <c r="F3" s="134" t="s">
        <v>14</v>
      </c>
      <c r="G3" s="32"/>
      <c r="H3" s="216"/>
      <c r="I3" s="134" t="s">
        <v>15</v>
      </c>
      <c r="J3" s="133"/>
      <c r="K3" s="215" t="s">
        <v>308</v>
      </c>
      <c r="L3" s="311" t="s">
        <v>309</v>
      </c>
      <c r="M3" s="319"/>
      <c r="N3" s="265" t="s">
        <v>16</v>
      </c>
      <c r="O3" s="295"/>
      <c r="P3" s="299"/>
      <c r="Q3" s="265" t="s">
        <v>17</v>
      </c>
      <c r="R3" s="295"/>
      <c r="S3" s="299"/>
      <c r="T3" s="265" t="s">
        <v>18</v>
      </c>
      <c r="U3" s="295"/>
      <c r="V3" s="295"/>
    </row>
    <row r="4" spans="1:22" ht="19.5" customHeight="1">
      <c r="A4" s="269"/>
      <c r="B4" s="4" t="s">
        <v>272</v>
      </c>
      <c r="C4" s="27" t="s">
        <v>270</v>
      </c>
      <c r="D4" s="33" t="s">
        <v>271</v>
      </c>
      <c r="E4" s="4" t="s">
        <v>272</v>
      </c>
      <c r="F4" s="27" t="s">
        <v>270</v>
      </c>
      <c r="G4" s="33" t="s">
        <v>271</v>
      </c>
      <c r="H4" s="4" t="s">
        <v>272</v>
      </c>
      <c r="I4" s="27" t="s">
        <v>270</v>
      </c>
      <c r="J4" s="33" t="s">
        <v>271</v>
      </c>
      <c r="K4" s="4" t="s">
        <v>273</v>
      </c>
      <c r="L4" s="27" t="s">
        <v>270</v>
      </c>
      <c r="M4" s="29" t="s">
        <v>271</v>
      </c>
      <c r="N4" s="33" t="s">
        <v>273</v>
      </c>
      <c r="O4" s="27" t="s">
        <v>270</v>
      </c>
      <c r="P4" s="29" t="s">
        <v>271</v>
      </c>
      <c r="Q4" s="33" t="s">
        <v>273</v>
      </c>
      <c r="R4" s="27" t="s">
        <v>270</v>
      </c>
      <c r="S4" s="29" t="s">
        <v>271</v>
      </c>
      <c r="T4" s="33" t="s">
        <v>273</v>
      </c>
      <c r="U4" s="27" t="s">
        <v>270</v>
      </c>
      <c r="V4" s="29" t="s">
        <v>271</v>
      </c>
    </row>
    <row r="5" spans="1:22" ht="19.5" customHeight="1" hidden="1">
      <c r="A5" s="80" t="s">
        <v>19</v>
      </c>
      <c r="B5" s="121">
        <v>533000</v>
      </c>
      <c r="C5" s="122">
        <v>26321</v>
      </c>
      <c r="D5" s="123">
        <v>3111295</v>
      </c>
      <c r="E5" s="122">
        <v>19700</v>
      </c>
      <c r="F5" s="123">
        <v>1158</v>
      </c>
      <c r="G5" s="122">
        <v>154554</v>
      </c>
      <c r="H5" s="122">
        <v>51600</v>
      </c>
      <c r="I5" s="122">
        <v>5362</v>
      </c>
      <c r="J5" s="122">
        <v>249745</v>
      </c>
      <c r="K5" s="144">
        <v>147200</v>
      </c>
      <c r="L5" s="144">
        <v>9270</v>
      </c>
      <c r="M5" s="144">
        <v>565086</v>
      </c>
      <c r="N5" s="144">
        <v>155400</v>
      </c>
      <c r="O5" s="144">
        <v>2148</v>
      </c>
      <c r="P5" s="144">
        <v>1454796</v>
      </c>
      <c r="Q5" s="144">
        <v>120000</v>
      </c>
      <c r="R5" s="144">
        <v>7864</v>
      </c>
      <c r="S5" s="144">
        <v>557639</v>
      </c>
      <c r="T5" s="144">
        <v>39100</v>
      </c>
      <c r="U5" s="144">
        <v>519</v>
      </c>
      <c r="V5" s="144">
        <v>129475</v>
      </c>
    </row>
    <row r="6" spans="1:22" s="214" customFormat="1" ht="19.5" customHeight="1" hidden="1">
      <c r="A6" s="73" t="s">
        <v>324</v>
      </c>
      <c r="B6" s="213">
        <v>561500</v>
      </c>
      <c r="C6" s="91">
        <v>32050</v>
      </c>
      <c r="D6" s="91">
        <v>3502388</v>
      </c>
      <c r="E6" s="91">
        <v>33400</v>
      </c>
      <c r="F6" s="91">
        <v>1909</v>
      </c>
      <c r="G6" s="91">
        <v>381937</v>
      </c>
      <c r="H6" s="91">
        <v>41600</v>
      </c>
      <c r="I6" s="91">
        <v>4936</v>
      </c>
      <c r="J6" s="91">
        <v>250093</v>
      </c>
      <c r="K6" s="120">
        <v>144100</v>
      </c>
      <c r="L6" s="120">
        <v>11574</v>
      </c>
      <c r="M6" s="120">
        <v>597053</v>
      </c>
      <c r="N6" s="120">
        <v>165900</v>
      </c>
      <c r="O6" s="120">
        <v>2625</v>
      </c>
      <c r="P6" s="120">
        <v>1591477</v>
      </c>
      <c r="Q6" s="120">
        <v>121500</v>
      </c>
      <c r="R6" s="120">
        <v>9006</v>
      </c>
      <c r="S6" s="120">
        <v>487767</v>
      </c>
      <c r="T6" s="120">
        <v>55000</v>
      </c>
      <c r="U6" s="120">
        <v>2000</v>
      </c>
      <c r="V6" s="120">
        <v>194061</v>
      </c>
    </row>
    <row r="7" spans="1:22" s="214" customFormat="1" ht="19.5" customHeight="1">
      <c r="A7" s="73" t="s">
        <v>332</v>
      </c>
      <c r="B7" s="213">
        <v>575300</v>
      </c>
      <c r="C7" s="91">
        <v>30847</v>
      </c>
      <c r="D7" s="91">
        <v>3426642</v>
      </c>
      <c r="E7" s="91">
        <v>36800</v>
      </c>
      <c r="F7" s="91">
        <v>1632</v>
      </c>
      <c r="G7" s="91">
        <v>168059</v>
      </c>
      <c r="H7" s="91">
        <v>41500</v>
      </c>
      <c r="I7" s="91">
        <v>4466</v>
      </c>
      <c r="J7" s="91">
        <v>203862</v>
      </c>
      <c r="K7" s="120">
        <v>153500</v>
      </c>
      <c r="L7" s="120">
        <v>12203</v>
      </c>
      <c r="M7" s="120">
        <v>517809</v>
      </c>
      <c r="N7" s="120">
        <v>165600</v>
      </c>
      <c r="O7" s="120">
        <v>2618</v>
      </c>
      <c r="P7" s="120">
        <v>1815128</v>
      </c>
      <c r="Q7" s="120">
        <v>119600</v>
      </c>
      <c r="R7" s="120">
        <v>7863</v>
      </c>
      <c r="S7" s="120">
        <v>468375</v>
      </c>
      <c r="T7" s="120">
        <v>58300</v>
      </c>
      <c r="U7" s="120">
        <v>2065</v>
      </c>
      <c r="V7" s="120">
        <v>253409</v>
      </c>
    </row>
    <row r="8" spans="1:22" s="214" customFormat="1" ht="19.5" customHeight="1">
      <c r="A8" s="73">
        <v>13</v>
      </c>
      <c r="B8" s="213">
        <v>581800</v>
      </c>
      <c r="C8" s="91">
        <v>31463</v>
      </c>
      <c r="D8" s="91">
        <v>3270780</v>
      </c>
      <c r="E8" s="91">
        <v>35800</v>
      </c>
      <c r="F8" s="91">
        <v>1753</v>
      </c>
      <c r="G8" s="91">
        <v>171946</v>
      </c>
      <c r="H8" s="91">
        <v>43500</v>
      </c>
      <c r="I8" s="91">
        <v>4561</v>
      </c>
      <c r="J8" s="91">
        <v>193150</v>
      </c>
      <c r="K8" s="120">
        <v>203500</v>
      </c>
      <c r="L8" s="120">
        <v>14759</v>
      </c>
      <c r="M8" s="120">
        <v>634168</v>
      </c>
      <c r="N8" s="120">
        <v>158700</v>
      </c>
      <c r="O8" s="120">
        <v>2596</v>
      </c>
      <c r="P8" s="120">
        <v>1693219</v>
      </c>
      <c r="Q8" s="120">
        <v>104700</v>
      </c>
      <c r="R8" s="120">
        <v>7234</v>
      </c>
      <c r="S8" s="120">
        <v>466304</v>
      </c>
      <c r="T8" s="120">
        <v>35600</v>
      </c>
      <c r="U8" s="120">
        <v>560</v>
      </c>
      <c r="V8" s="120">
        <v>111993</v>
      </c>
    </row>
    <row r="9" spans="1:22" s="79" customFormat="1" ht="19.5" customHeight="1">
      <c r="A9" s="228" t="s">
        <v>327</v>
      </c>
      <c r="B9" s="229">
        <v>622200</v>
      </c>
      <c r="C9" s="227">
        <v>31360</v>
      </c>
      <c r="D9" s="227">
        <v>3383811</v>
      </c>
      <c r="E9" s="227">
        <v>29400</v>
      </c>
      <c r="F9" s="227">
        <v>1235</v>
      </c>
      <c r="G9" s="227">
        <v>117973</v>
      </c>
      <c r="H9" s="227">
        <v>42000</v>
      </c>
      <c r="I9" s="227">
        <v>4114</v>
      </c>
      <c r="J9" s="227">
        <v>185159</v>
      </c>
      <c r="K9" s="120">
        <v>253700</v>
      </c>
      <c r="L9" s="120">
        <v>16445</v>
      </c>
      <c r="M9" s="120">
        <v>781081</v>
      </c>
      <c r="N9" s="120">
        <v>176300</v>
      </c>
      <c r="O9" s="120">
        <v>2839</v>
      </c>
      <c r="P9" s="120">
        <v>1801573</v>
      </c>
      <c r="Q9" s="120">
        <v>92100</v>
      </c>
      <c r="R9" s="120">
        <v>6293</v>
      </c>
      <c r="S9" s="120">
        <v>410687</v>
      </c>
      <c r="T9" s="120">
        <v>28700</v>
      </c>
      <c r="U9" s="120">
        <v>434</v>
      </c>
      <c r="V9" s="120">
        <v>87338</v>
      </c>
    </row>
    <row r="10" spans="1:22" s="79" customFormat="1" ht="19.5" customHeight="1">
      <c r="A10" s="228">
        <v>15</v>
      </c>
      <c r="B10" s="229">
        <v>637700</v>
      </c>
      <c r="C10" s="227">
        <v>30930</v>
      </c>
      <c r="D10" s="227">
        <v>3586070</v>
      </c>
      <c r="E10" s="227">
        <v>28100</v>
      </c>
      <c r="F10" s="227">
        <v>1199</v>
      </c>
      <c r="G10" s="227">
        <v>126977</v>
      </c>
      <c r="H10" s="227">
        <v>40100</v>
      </c>
      <c r="I10" s="227">
        <v>3883</v>
      </c>
      <c r="J10" s="227">
        <v>182317</v>
      </c>
      <c r="K10" s="120">
        <v>266000</v>
      </c>
      <c r="L10" s="120">
        <v>16691</v>
      </c>
      <c r="M10" s="120">
        <v>788441</v>
      </c>
      <c r="N10" s="120">
        <v>193200</v>
      </c>
      <c r="O10" s="120">
        <v>2949</v>
      </c>
      <c r="P10" s="120">
        <v>2014513</v>
      </c>
      <c r="Q10" s="120">
        <v>86300</v>
      </c>
      <c r="R10" s="120">
        <v>5846</v>
      </c>
      <c r="S10" s="120">
        <v>412544</v>
      </c>
      <c r="T10" s="120">
        <v>24000</v>
      </c>
      <c r="U10" s="120">
        <v>362</v>
      </c>
      <c r="V10" s="120">
        <v>61278</v>
      </c>
    </row>
    <row r="11" spans="1:22" s="79" customFormat="1" ht="19.5" customHeight="1">
      <c r="A11" s="249">
        <v>16</v>
      </c>
      <c r="B11" s="230">
        <v>626200</v>
      </c>
      <c r="C11" s="250">
        <v>29435</v>
      </c>
      <c r="D11" s="250">
        <v>3493546</v>
      </c>
      <c r="E11" s="250">
        <v>30100</v>
      </c>
      <c r="F11" s="250">
        <v>1261</v>
      </c>
      <c r="G11" s="250">
        <v>136448</v>
      </c>
      <c r="H11" s="250">
        <v>40300</v>
      </c>
      <c r="I11" s="250">
        <v>3821</v>
      </c>
      <c r="J11" s="250">
        <v>171098</v>
      </c>
      <c r="K11" s="251">
        <v>257000</v>
      </c>
      <c r="L11" s="251">
        <v>16171</v>
      </c>
      <c r="M11" s="251">
        <v>761694</v>
      </c>
      <c r="N11" s="251">
        <v>193300</v>
      </c>
      <c r="O11" s="251">
        <v>2318</v>
      </c>
      <c r="P11" s="251">
        <v>1977345</v>
      </c>
      <c r="Q11" s="251">
        <v>81500</v>
      </c>
      <c r="R11" s="251">
        <v>5502</v>
      </c>
      <c r="S11" s="251">
        <v>382579</v>
      </c>
      <c r="T11" s="251">
        <v>24000</v>
      </c>
      <c r="U11" s="251">
        <v>362</v>
      </c>
      <c r="V11" s="251">
        <v>64382</v>
      </c>
    </row>
  </sheetData>
  <mergeCells count="7">
    <mergeCell ref="T3:V3"/>
    <mergeCell ref="L3:M3"/>
    <mergeCell ref="B3:D3"/>
    <mergeCell ref="A1:K1"/>
    <mergeCell ref="A3:A4"/>
    <mergeCell ref="N3:P3"/>
    <mergeCell ref="Q3:S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D11"/>
  <sheetViews>
    <sheetView workbookViewId="0" topLeftCell="A1">
      <selection activeCell="A1" sqref="A1:D1"/>
    </sheetView>
  </sheetViews>
  <sheetFormatPr defaultColWidth="9.00390625" defaultRowHeight="13.5"/>
  <cols>
    <col min="1" max="4" width="21.625" style="2" customWidth="1"/>
    <col min="5" max="16384" width="9.00390625" style="2" customWidth="1"/>
  </cols>
  <sheetData>
    <row r="1" spans="1:4" s="42" customFormat="1" ht="21" customHeight="1">
      <c r="A1" s="320" t="s">
        <v>286</v>
      </c>
      <c r="B1" s="320"/>
      <c r="C1" s="320"/>
      <c r="D1" s="320"/>
    </row>
    <row r="2" spans="1:4" s="41" customFormat="1" ht="15" customHeight="1" thickBot="1">
      <c r="A2" s="55" t="s">
        <v>134</v>
      </c>
      <c r="B2" s="55"/>
      <c r="C2" s="55"/>
      <c r="D2" s="173" t="s">
        <v>268</v>
      </c>
    </row>
    <row r="3" spans="1:4" ht="20.25" customHeight="1" thickTop="1">
      <c r="A3" s="133" t="s">
        <v>135</v>
      </c>
      <c r="B3" s="134" t="s">
        <v>131</v>
      </c>
      <c r="C3" s="134" t="s">
        <v>132</v>
      </c>
      <c r="D3" s="134" t="s">
        <v>133</v>
      </c>
    </row>
    <row r="4" spans="1:4" ht="20.25" customHeight="1" hidden="1">
      <c r="A4" s="159" t="s">
        <v>180</v>
      </c>
      <c r="B4" s="174">
        <v>134</v>
      </c>
      <c r="C4" s="174">
        <v>318</v>
      </c>
      <c r="D4" s="175">
        <v>680473</v>
      </c>
    </row>
    <row r="5" spans="1:4" ht="20.25" customHeight="1" hidden="1">
      <c r="A5" s="132" t="s">
        <v>307</v>
      </c>
      <c r="B5" s="174">
        <v>133</v>
      </c>
      <c r="C5" s="174">
        <v>417</v>
      </c>
      <c r="D5" s="176">
        <v>877078</v>
      </c>
    </row>
    <row r="6" spans="1:4" ht="20.25" customHeight="1" hidden="1">
      <c r="A6" s="130" t="s">
        <v>325</v>
      </c>
      <c r="B6" s="177">
        <v>136</v>
      </c>
      <c r="C6" s="177">
        <v>390</v>
      </c>
      <c r="D6" s="176">
        <v>846380</v>
      </c>
    </row>
    <row r="7" spans="1:4" ht="20.25" customHeight="1">
      <c r="A7" s="132" t="s">
        <v>332</v>
      </c>
      <c r="B7" s="177">
        <v>135</v>
      </c>
      <c r="C7" s="177">
        <v>400</v>
      </c>
      <c r="D7" s="176">
        <v>854732</v>
      </c>
    </row>
    <row r="8" spans="1:4" ht="20.25" customHeight="1">
      <c r="A8" s="130">
        <v>13</v>
      </c>
      <c r="B8" s="177">
        <v>136</v>
      </c>
      <c r="C8" s="177">
        <v>351</v>
      </c>
      <c r="D8" s="176">
        <v>825425</v>
      </c>
    </row>
    <row r="9" spans="1:4" s="1" customFormat="1" ht="20.25" customHeight="1">
      <c r="A9" s="130">
        <v>14</v>
      </c>
      <c r="B9" s="177">
        <v>137</v>
      </c>
      <c r="C9" s="177">
        <v>394</v>
      </c>
      <c r="D9" s="176">
        <v>743792</v>
      </c>
    </row>
    <row r="10" spans="1:4" s="1" customFormat="1" ht="20.25" customHeight="1">
      <c r="A10" s="130">
        <v>15</v>
      </c>
      <c r="B10" s="177">
        <v>130</v>
      </c>
      <c r="C10" s="177">
        <v>274</v>
      </c>
      <c r="D10" s="176">
        <v>533131</v>
      </c>
    </row>
    <row r="11" spans="1:4" s="1" customFormat="1" ht="20.25" customHeight="1">
      <c r="A11" s="246">
        <v>16</v>
      </c>
      <c r="B11" s="231">
        <v>127</v>
      </c>
      <c r="C11" s="247">
        <v>315</v>
      </c>
      <c r="D11" s="240">
        <v>632098</v>
      </c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D11"/>
  <sheetViews>
    <sheetView workbookViewId="0" topLeftCell="A1">
      <selection activeCell="A1" sqref="A1:D1"/>
    </sheetView>
  </sheetViews>
  <sheetFormatPr defaultColWidth="9.00390625" defaultRowHeight="13.5"/>
  <cols>
    <col min="1" max="4" width="21.625" style="2" customWidth="1"/>
    <col min="5" max="16384" width="9.00390625" style="2" customWidth="1"/>
  </cols>
  <sheetData>
    <row r="1" spans="1:4" s="44" customFormat="1" ht="20.25" customHeight="1">
      <c r="A1" s="321" t="s">
        <v>287</v>
      </c>
      <c r="B1" s="321"/>
      <c r="C1" s="321"/>
      <c r="D1" s="321"/>
    </row>
    <row r="2" spans="1:4" s="39" customFormat="1" ht="15" customHeight="1" thickBot="1">
      <c r="A2" s="55" t="s">
        <v>267</v>
      </c>
      <c r="B2" s="58"/>
      <c r="C2" s="58"/>
      <c r="D2" s="173" t="s">
        <v>268</v>
      </c>
    </row>
    <row r="3" spans="1:4" s="10" customFormat="1" ht="20.25" customHeight="1" thickTop="1">
      <c r="A3" s="133" t="s">
        <v>23</v>
      </c>
      <c r="B3" s="32" t="s">
        <v>24</v>
      </c>
      <c r="C3" s="134" t="s">
        <v>25</v>
      </c>
      <c r="D3" s="134" t="s">
        <v>26</v>
      </c>
    </row>
    <row r="4" spans="1:4" s="10" customFormat="1" ht="20.25" customHeight="1" hidden="1">
      <c r="A4" s="159" t="s">
        <v>27</v>
      </c>
      <c r="B4" s="174">
        <v>150</v>
      </c>
      <c r="C4" s="174">
        <v>2316</v>
      </c>
      <c r="D4" s="175">
        <v>807154</v>
      </c>
    </row>
    <row r="5" spans="1:4" s="10" customFormat="1" ht="20.25" customHeight="1" hidden="1">
      <c r="A5" s="132" t="s">
        <v>307</v>
      </c>
      <c r="B5" s="174">
        <v>143</v>
      </c>
      <c r="C5" s="174">
        <v>2321</v>
      </c>
      <c r="D5" s="176">
        <v>707986</v>
      </c>
    </row>
    <row r="6" spans="1:4" s="10" customFormat="1" ht="20.25" customHeight="1" hidden="1">
      <c r="A6" s="130" t="s">
        <v>325</v>
      </c>
      <c r="B6" s="177">
        <v>146</v>
      </c>
      <c r="C6" s="177">
        <v>2776</v>
      </c>
      <c r="D6" s="176">
        <v>755165</v>
      </c>
    </row>
    <row r="7" spans="1:4" s="10" customFormat="1" ht="20.25" customHeight="1">
      <c r="A7" s="132" t="s">
        <v>332</v>
      </c>
      <c r="B7" s="177">
        <v>139</v>
      </c>
      <c r="C7" s="177">
        <v>2468</v>
      </c>
      <c r="D7" s="176">
        <v>720139</v>
      </c>
    </row>
    <row r="8" spans="1:4" s="10" customFormat="1" ht="20.25" customHeight="1">
      <c r="A8" s="130">
        <v>13</v>
      </c>
      <c r="B8" s="177">
        <v>135</v>
      </c>
      <c r="C8" s="177">
        <v>2408</v>
      </c>
      <c r="D8" s="176">
        <v>709482</v>
      </c>
    </row>
    <row r="9" spans="1:4" s="10" customFormat="1" ht="20.25" customHeight="1">
      <c r="A9" s="130">
        <v>14</v>
      </c>
      <c r="B9" s="177">
        <v>131</v>
      </c>
      <c r="C9" s="177">
        <v>1718</v>
      </c>
      <c r="D9" s="176">
        <v>638280</v>
      </c>
    </row>
    <row r="10" spans="1:4" s="10" customFormat="1" ht="20.25" customHeight="1">
      <c r="A10" s="130">
        <v>15</v>
      </c>
      <c r="B10" s="177">
        <v>123</v>
      </c>
      <c r="C10" s="177">
        <v>1819</v>
      </c>
      <c r="D10" s="176">
        <v>713322</v>
      </c>
    </row>
    <row r="11" spans="1:4" s="23" customFormat="1" ht="20.25" customHeight="1">
      <c r="A11" s="246">
        <v>16</v>
      </c>
      <c r="B11" s="231">
        <v>109</v>
      </c>
      <c r="C11" s="247">
        <v>1614</v>
      </c>
      <c r="D11" s="248">
        <v>782353</v>
      </c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Z12"/>
  <sheetViews>
    <sheetView workbookViewId="0" topLeftCell="A1">
      <selection activeCell="A1" sqref="A1:F1"/>
    </sheetView>
  </sheetViews>
  <sheetFormatPr defaultColWidth="9.00390625" defaultRowHeight="13.5"/>
  <cols>
    <col min="1" max="1" width="13.375" style="2" bestFit="1" customWidth="1"/>
    <col min="2" max="6" width="14.50390625" style="2" customWidth="1"/>
    <col min="7" max="16384" width="9.00390625" style="2" customWidth="1"/>
  </cols>
  <sheetData>
    <row r="1" spans="1:6" s="44" customFormat="1" ht="20.25" customHeight="1">
      <c r="A1" s="321" t="s">
        <v>288</v>
      </c>
      <c r="B1" s="321"/>
      <c r="C1" s="321"/>
      <c r="D1" s="321"/>
      <c r="E1" s="321"/>
      <c r="F1" s="321"/>
    </row>
    <row r="2" spans="1:6" s="39" customFormat="1" ht="15" customHeight="1" thickBot="1">
      <c r="A2" s="55" t="s">
        <v>28</v>
      </c>
      <c r="B2" s="58"/>
      <c r="C2" s="68"/>
      <c r="D2" s="68"/>
      <c r="E2" s="69"/>
      <c r="F2" s="173" t="s">
        <v>268</v>
      </c>
    </row>
    <row r="3" spans="1:6" s="10" customFormat="1" ht="20.25" customHeight="1" thickTop="1">
      <c r="A3" s="32" t="s">
        <v>29</v>
      </c>
      <c r="B3" s="134" t="s">
        <v>30</v>
      </c>
      <c r="C3" s="134" t="s">
        <v>31</v>
      </c>
      <c r="D3" s="134" t="s">
        <v>32</v>
      </c>
      <c r="E3" s="134" t="s">
        <v>33</v>
      </c>
      <c r="F3" s="134" t="s">
        <v>34</v>
      </c>
    </row>
    <row r="4" spans="1:6" s="10" customFormat="1" ht="20.25" customHeight="1" hidden="1">
      <c r="A4" s="135" t="s">
        <v>27</v>
      </c>
      <c r="B4" s="179">
        <v>2119687</v>
      </c>
      <c r="C4" s="175">
        <v>1057116</v>
      </c>
      <c r="D4" s="175">
        <v>123702</v>
      </c>
      <c r="E4" s="175">
        <v>677514</v>
      </c>
      <c r="F4" s="175">
        <v>261355</v>
      </c>
    </row>
    <row r="5" spans="1:6" s="10" customFormat="1" ht="20.25" customHeight="1" hidden="1">
      <c r="A5" s="132" t="s">
        <v>307</v>
      </c>
      <c r="B5" s="180">
        <v>2220812</v>
      </c>
      <c r="C5" s="176">
        <v>1140647</v>
      </c>
      <c r="D5" s="176">
        <v>117129</v>
      </c>
      <c r="E5" s="176">
        <v>699363</v>
      </c>
      <c r="F5" s="176">
        <v>263673</v>
      </c>
    </row>
    <row r="6" spans="1:6" s="10" customFormat="1" ht="20.25" customHeight="1" hidden="1">
      <c r="A6" s="67" t="s">
        <v>317</v>
      </c>
      <c r="B6" s="180">
        <v>2018284</v>
      </c>
      <c r="C6" s="176">
        <v>1036116</v>
      </c>
      <c r="D6" s="176">
        <v>98316</v>
      </c>
      <c r="E6" s="176">
        <v>599531</v>
      </c>
      <c r="F6" s="176">
        <v>284321</v>
      </c>
    </row>
    <row r="7" spans="1:6" s="10" customFormat="1" ht="20.25" customHeight="1" hidden="1">
      <c r="A7" s="11" t="s">
        <v>324</v>
      </c>
      <c r="B7" s="180">
        <v>1877035</v>
      </c>
      <c r="C7" s="176">
        <v>904807</v>
      </c>
      <c r="D7" s="176">
        <v>99013</v>
      </c>
      <c r="E7" s="176">
        <v>572243</v>
      </c>
      <c r="F7" s="176">
        <v>300972</v>
      </c>
    </row>
    <row r="8" spans="1:6" s="10" customFormat="1" ht="20.25" customHeight="1">
      <c r="A8" s="132" t="s">
        <v>332</v>
      </c>
      <c r="B8" s="180">
        <v>1892955</v>
      </c>
      <c r="C8" s="176">
        <v>970490</v>
      </c>
      <c r="D8" s="176">
        <v>89537</v>
      </c>
      <c r="E8" s="176">
        <v>569535</v>
      </c>
      <c r="F8" s="176">
        <v>263393</v>
      </c>
    </row>
    <row r="9" spans="1:6" s="10" customFormat="1" ht="20.25" customHeight="1">
      <c r="A9" s="130">
        <v>13</v>
      </c>
      <c r="B9" s="180">
        <v>1884130</v>
      </c>
      <c r="C9" s="176">
        <v>857129</v>
      </c>
      <c r="D9" s="176">
        <v>80596</v>
      </c>
      <c r="E9" s="176">
        <v>694843</v>
      </c>
      <c r="F9" s="176">
        <v>251562</v>
      </c>
    </row>
    <row r="10" spans="1:6" s="10" customFormat="1" ht="20.25" customHeight="1">
      <c r="A10" s="130">
        <v>14</v>
      </c>
      <c r="B10" s="180">
        <v>1889202</v>
      </c>
      <c r="C10" s="176">
        <v>911655</v>
      </c>
      <c r="D10" s="176">
        <v>83295</v>
      </c>
      <c r="E10" s="176">
        <v>620607</v>
      </c>
      <c r="F10" s="176">
        <v>273645</v>
      </c>
    </row>
    <row r="11" spans="1:6" s="10" customFormat="1" ht="20.25" customHeight="1">
      <c r="A11" s="130">
        <v>15</v>
      </c>
      <c r="B11" s="180">
        <v>2048796</v>
      </c>
      <c r="C11" s="176">
        <v>1144412</v>
      </c>
      <c r="D11" s="176">
        <v>70050</v>
      </c>
      <c r="E11" s="176">
        <v>543558</v>
      </c>
      <c r="F11" s="176">
        <v>290776</v>
      </c>
    </row>
    <row r="12" spans="1:26" s="1" customFormat="1" ht="20.25" customHeight="1">
      <c r="A12" s="246">
        <v>16</v>
      </c>
      <c r="B12" s="239">
        <v>2416599</v>
      </c>
      <c r="C12" s="240">
        <v>1227279</v>
      </c>
      <c r="D12" s="240">
        <v>75201</v>
      </c>
      <c r="E12" s="240">
        <v>617274</v>
      </c>
      <c r="F12" s="240">
        <v>496845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L1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2" bestFit="1" customWidth="1"/>
    <col min="2" max="2" width="7.375" style="2" customWidth="1"/>
    <col min="3" max="3" width="6.25390625" style="2" bestFit="1" customWidth="1"/>
    <col min="4" max="4" width="7.375" style="2" customWidth="1"/>
    <col min="5" max="5" width="6.25390625" style="2" bestFit="1" customWidth="1"/>
    <col min="6" max="6" width="7.00390625" style="2" customWidth="1"/>
    <col min="7" max="7" width="6.25390625" style="2" bestFit="1" customWidth="1"/>
    <col min="8" max="8" width="7.375" style="2" customWidth="1"/>
    <col min="9" max="9" width="6.25390625" style="2" bestFit="1" customWidth="1"/>
    <col min="10" max="10" width="8.375" style="2" customWidth="1"/>
    <col min="11" max="11" width="6.25390625" style="2" bestFit="1" customWidth="1"/>
    <col min="12" max="12" width="7.00390625" style="2" customWidth="1"/>
    <col min="13" max="16384" width="9.00390625" style="2" customWidth="1"/>
  </cols>
  <sheetData>
    <row r="1" spans="1:12" s="42" customFormat="1" ht="20.25" customHeight="1">
      <c r="A1" s="320" t="s">
        <v>289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41" customFormat="1" ht="15" customHeight="1" thickBot="1">
      <c r="A2" s="55"/>
      <c r="B2" s="56"/>
      <c r="C2" s="39"/>
      <c r="D2" s="39"/>
      <c r="E2" s="40"/>
      <c r="F2" s="40"/>
      <c r="G2" s="40"/>
      <c r="H2" s="40"/>
      <c r="I2" s="40"/>
      <c r="J2" s="40"/>
      <c r="L2" s="173" t="s">
        <v>268</v>
      </c>
    </row>
    <row r="3" spans="1:12" ht="20.25" customHeight="1" thickTop="1">
      <c r="A3" s="268" t="s">
        <v>13</v>
      </c>
      <c r="B3" s="71" t="s">
        <v>35</v>
      </c>
      <c r="C3" s="265" t="s">
        <v>81</v>
      </c>
      <c r="D3" s="267"/>
      <c r="E3" s="265" t="s">
        <v>82</v>
      </c>
      <c r="F3" s="267"/>
      <c r="G3" s="265" t="s">
        <v>83</v>
      </c>
      <c r="H3" s="267"/>
      <c r="I3" s="265" t="s">
        <v>84</v>
      </c>
      <c r="J3" s="266"/>
      <c r="K3" s="265" t="s">
        <v>36</v>
      </c>
      <c r="L3" s="266"/>
    </row>
    <row r="4" spans="1:12" ht="20.25" customHeight="1">
      <c r="A4" s="322"/>
      <c r="B4" s="72" t="s">
        <v>242</v>
      </c>
      <c r="C4" s="27" t="s">
        <v>37</v>
      </c>
      <c r="D4" s="28" t="s">
        <v>38</v>
      </c>
      <c r="E4" s="27" t="s">
        <v>37</v>
      </c>
      <c r="F4" s="28" t="s">
        <v>38</v>
      </c>
      <c r="G4" s="27" t="s">
        <v>37</v>
      </c>
      <c r="H4" s="28" t="s">
        <v>38</v>
      </c>
      <c r="I4" s="27" t="s">
        <v>37</v>
      </c>
      <c r="J4" s="28" t="s">
        <v>38</v>
      </c>
      <c r="K4" s="27" t="s">
        <v>37</v>
      </c>
      <c r="L4" s="29" t="s">
        <v>38</v>
      </c>
    </row>
    <row r="5" spans="1:12" ht="15.75" customHeight="1" hidden="1">
      <c r="A5" s="127" t="s">
        <v>39</v>
      </c>
      <c r="B5" s="124">
        <v>362</v>
      </c>
      <c r="C5" s="104">
        <v>330</v>
      </c>
      <c r="D5" s="102">
        <v>4291</v>
      </c>
      <c r="E5" s="104">
        <v>6</v>
      </c>
      <c r="F5" s="102">
        <v>235</v>
      </c>
      <c r="G5" s="104">
        <v>16</v>
      </c>
      <c r="H5" s="104">
        <v>13160</v>
      </c>
      <c r="I5" s="104">
        <v>6</v>
      </c>
      <c r="J5" s="104">
        <v>125300</v>
      </c>
      <c r="K5" s="104">
        <v>4</v>
      </c>
      <c r="L5" s="104">
        <v>17</v>
      </c>
    </row>
    <row r="6" spans="1:12" ht="15.75" customHeight="1" hidden="1">
      <c r="A6" s="132" t="s">
        <v>307</v>
      </c>
      <c r="B6" s="124">
        <v>327</v>
      </c>
      <c r="C6" s="102">
        <v>297</v>
      </c>
      <c r="D6" s="102">
        <v>4321</v>
      </c>
      <c r="E6" s="102">
        <v>6</v>
      </c>
      <c r="F6" s="102">
        <v>217</v>
      </c>
      <c r="G6" s="102">
        <v>13</v>
      </c>
      <c r="H6" s="104">
        <v>10010</v>
      </c>
      <c r="I6" s="104">
        <v>6</v>
      </c>
      <c r="J6" s="104">
        <v>124000</v>
      </c>
      <c r="K6" s="104">
        <v>5</v>
      </c>
      <c r="L6" s="104">
        <v>20</v>
      </c>
    </row>
    <row r="7" spans="1:12" ht="15.75" customHeight="1" hidden="1">
      <c r="A7" s="73" t="s">
        <v>316</v>
      </c>
      <c r="B7" s="124">
        <v>332</v>
      </c>
      <c r="C7" s="102">
        <v>301</v>
      </c>
      <c r="D7" s="102">
        <v>4306</v>
      </c>
      <c r="E7" s="102">
        <v>5</v>
      </c>
      <c r="F7" s="102">
        <v>178</v>
      </c>
      <c r="G7" s="102">
        <v>16</v>
      </c>
      <c r="H7" s="104">
        <v>13771</v>
      </c>
      <c r="I7" s="104">
        <v>6</v>
      </c>
      <c r="J7" s="104">
        <v>136200</v>
      </c>
      <c r="K7" s="104">
        <v>4</v>
      </c>
      <c r="L7" s="104">
        <v>17</v>
      </c>
    </row>
    <row r="8" spans="1:12" ht="15.75" customHeight="1" hidden="1">
      <c r="A8" s="73" t="s">
        <v>324</v>
      </c>
      <c r="B8" s="124">
        <v>309</v>
      </c>
      <c r="C8" s="102">
        <v>286</v>
      </c>
      <c r="D8" s="102">
        <v>4189</v>
      </c>
      <c r="E8" s="102">
        <v>4</v>
      </c>
      <c r="F8" s="102">
        <v>153</v>
      </c>
      <c r="G8" s="102">
        <v>16</v>
      </c>
      <c r="H8" s="102">
        <v>12560</v>
      </c>
      <c r="I8" s="102">
        <v>6</v>
      </c>
      <c r="J8" s="102">
        <v>125900</v>
      </c>
      <c r="K8" s="102">
        <v>4</v>
      </c>
      <c r="L8" s="102">
        <v>21</v>
      </c>
    </row>
    <row r="9" spans="1:12" ht="15.75" customHeight="1">
      <c r="A9" s="132" t="s">
        <v>332</v>
      </c>
      <c r="B9" s="124">
        <v>295</v>
      </c>
      <c r="C9" s="102">
        <v>272</v>
      </c>
      <c r="D9" s="102">
        <v>4071</v>
      </c>
      <c r="E9" s="102">
        <v>5</v>
      </c>
      <c r="F9" s="102">
        <v>151</v>
      </c>
      <c r="G9" s="102">
        <v>14</v>
      </c>
      <c r="H9" s="102">
        <v>8876</v>
      </c>
      <c r="I9" s="102">
        <v>5</v>
      </c>
      <c r="J9" s="102">
        <v>120500</v>
      </c>
      <c r="K9" s="102">
        <v>4</v>
      </c>
      <c r="L9" s="102">
        <v>22</v>
      </c>
    </row>
    <row r="10" spans="1:12" ht="15.75" customHeight="1">
      <c r="A10" s="130">
        <v>13</v>
      </c>
      <c r="B10" s="124">
        <v>288</v>
      </c>
      <c r="C10" s="102">
        <v>265</v>
      </c>
      <c r="D10" s="102">
        <v>4018</v>
      </c>
      <c r="E10" s="102">
        <v>4</v>
      </c>
      <c r="F10" s="102">
        <v>149</v>
      </c>
      <c r="G10" s="102">
        <v>14</v>
      </c>
      <c r="H10" s="102">
        <v>12902</v>
      </c>
      <c r="I10" s="102">
        <v>5</v>
      </c>
      <c r="J10" s="102">
        <v>127800</v>
      </c>
      <c r="K10" s="102">
        <v>4</v>
      </c>
      <c r="L10" s="102">
        <v>18</v>
      </c>
    </row>
    <row r="11" spans="1:12" ht="15.75" customHeight="1">
      <c r="A11" s="130">
        <v>14</v>
      </c>
      <c r="B11" s="124">
        <v>269</v>
      </c>
      <c r="C11" s="102">
        <v>247</v>
      </c>
      <c r="D11" s="102">
        <v>4333</v>
      </c>
      <c r="E11" s="102">
        <v>4</v>
      </c>
      <c r="F11" s="102">
        <v>121</v>
      </c>
      <c r="G11" s="102">
        <v>13</v>
      </c>
      <c r="H11" s="102">
        <v>13002</v>
      </c>
      <c r="I11" s="102">
        <v>6</v>
      </c>
      <c r="J11" s="102">
        <v>144000</v>
      </c>
      <c r="K11" s="102">
        <v>3</v>
      </c>
      <c r="L11" s="102">
        <v>22</v>
      </c>
    </row>
    <row r="12" spans="1:12" ht="15.75" customHeight="1">
      <c r="A12" s="130">
        <v>15</v>
      </c>
      <c r="B12" s="124">
        <v>247</v>
      </c>
      <c r="C12" s="102">
        <v>227</v>
      </c>
      <c r="D12" s="102">
        <v>4303</v>
      </c>
      <c r="E12" s="102">
        <v>3</v>
      </c>
      <c r="F12" s="102">
        <v>121</v>
      </c>
      <c r="G12" s="102">
        <v>12</v>
      </c>
      <c r="H12" s="102">
        <v>12231</v>
      </c>
      <c r="I12" s="102">
        <v>5</v>
      </c>
      <c r="J12" s="102">
        <v>135500</v>
      </c>
      <c r="K12" s="102">
        <v>3</v>
      </c>
      <c r="L12" s="102">
        <v>9</v>
      </c>
    </row>
    <row r="13" spans="1:12" s="1" customFormat="1" ht="15.75" customHeight="1">
      <c r="A13" s="246">
        <v>16</v>
      </c>
      <c r="B13" s="244">
        <v>256</v>
      </c>
      <c r="C13" s="245">
        <v>236</v>
      </c>
      <c r="D13" s="245">
        <v>4335</v>
      </c>
      <c r="E13" s="245">
        <v>3</v>
      </c>
      <c r="F13" s="245">
        <v>122</v>
      </c>
      <c r="G13" s="245">
        <v>12</v>
      </c>
      <c r="H13" s="245">
        <v>12343</v>
      </c>
      <c r="I13" s="245">
        <v>5</v>
      </c>
      <c r="J13" s="245">
        <v>128800</v>
      </c>
      <c r="K13" s="245">
        <v>1</v>
      </c>
      <c r="L13" s="245">
        <v>7</v>
      </c>
    </row>
  </sheetData>
  <mergeCells count="7">
    <mergeCell ref="A1:L1"/>
    <mergeCell ref="G3:H3"/>
    <mergeCell ref="I3:J3"/>
    <mergeCell ref="A3:A4"/>
    <mergeCell ref="C3:D3"/>
    <mergeCell ref="E3:F3"/>
    <mergeCell ref="K3:L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Q13"/>
  <sheetViews>
    <sheetView workbookViewId="0" topLeftCell="A1">
      <selection activeCell="A1" sqref="A1:M1"/>
    </sheetView>
  </sheetViews>
  <sheetFormatPr defaultColWidth="9.00390625" defaultRowHeight="13.5"/>
  <cols>
    <col min="1" max="1" width="9.25390625" style="2" bestFit="1" customWidth="1"/>
    <col min="2" max="6" width="6.625" style="2" customWidth="1"/>
    <col min="7" max="7" width="6.375" style="2" customWidth="1"/>
    <col min="8" max="8" width="7.00390625" style="2" customWidth="1"/>
    <col min="9" max="12" width="6.375" style="2" customWidth="1"/>
    <col min="13" max="13" width="5.375" style="2" customWidth="1"/>
    <col min="14" max="16384" width="9.00390625" style="2" customWidth="1"/>
  </cols>
  <sheetData>
    <row r="1" spans="1:13" s="42" customFormat="1" ht="20.25" customHeight="1">
      <c r="A1" s="320" t="s">
        <v>290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s="41" customFormat="1" ht="13.5" customHeight="1" thickBot="1">
      <c r="A2" s="55" t="s">
        <v>139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M2" s="173" t="s">
        <v>268</v>
      </c>
    </row>
    <row r="3" spans="1:13" ht="21" customHeight="1" thickTop="1">
      <c r="A3" s="268" t="s">
        <v>140</v>
      </c>
      <c r="B3" s="268" t="s">
        <v>136</v>
      </c>
      <c r="C3" s="265" t="s">
        <v>137</v>
      </c>
      <c r="D3" s="266"/>
      <c r="E3" s="266"/>
      <c r="F3" s="266"/>
      <c r="G3" s="267"/>
      <c r="H3" s="265" t="s">
        <v>138</v>
      </c>
      <c r="I3" s="266"/>
      <c r="J3" s="266"/>
      <c r="K3" s="266"/>
      <c r="L3" s="266"/>
      <c r="M3" s="266"/>
    </row>
    <row r="4" spans="1:13" ht="21" customHeight="1">
      <c r="A4" s="269"/>
      <c r="B4" s="269"/>
      <c r="C4" s="77" t="s">
        <v>142</v>
      </c>
      <c r="D4" s="76" t="s">
        <v>143</v>
      </c>
      <c r="E4" s="76" t="s">
        <v>144</v>
      </c>
      <c r="F4" s="76" t="s">
        <v>145</v>
      </c>
      <c r="G4" s="78" t="s">
        <v>86</v>
      </c>
      <c r="H4" s="25" t="s">
        <v>142</v>
      </c>
      <c r="I4" s="76" t="s">
        <v>146</v>
      </c>
      <c r="J4" s="76" t="s">
        <v>147</v>
      </c>
      <c r="K4" s="70" t="s">
        <v>85</v>
      </c>
      <c r="L4" s="146" t="s">
        <v>310</v>
      </c>
      <c r="M4" s="75" t="s">
        <v>86</v>
      </c>
    </row>
    <row r="5" spans="1:17" ht="21" customHeight="1" hidden="1">
      <c r="A5" s="81" t="s">
        <v>181</v>
      </c>
      <c r="B5" s="125">
        <v>258</v>
      </c>
      <c r="C5" s="126">
        <v>102</v>
      </c>
      <c r="D5" s="102">
        <v>25</v>
      </c>
      <c r="E5" s="102">
        <v>59</v>
      </c>
      <c r="F5" s="102">
        <v>2</v>
      </c>
      <c r="G5" s="102">
        <v>16</v>
      </c>
      <c r="H5" s="102">
        <v>156</v>
      </c>
      <c r="I5" s="102">
        <v>119</v>
      </c>
      <c r="J5" s="102">
        <v>27</v>
      </c>
      <c r="K5" s="102">
        <v>4</v>
      </c>
      <c r="L5" s="102">
        <v>1</v>
      </c>
      <c r="M5" s="102">
        <v>5</v>
      </c>
      <c r="N5" s="10"/>
      <c r="O5" s="10"/>
      <c r="P5" s="10"/>
      <c r="Q5" s="10"/>
    </row>
    <row r="6" spans="1:17" ht="21" customHeight="1" hidden="1">
      <c r="A6" s="132" t="s">
        <v>307</v>
      </c>
      <c r="B6" s="125">
        <v>259</v>
      </c>
      <c r="C6" s="126">
        <v>103</v>
      </c>
      <c r="D6" s="102">
        <v>26</v>
      </c>
      <c r="E6" s="102">
        <v>60</v>
      </c>
      <c r="F6" s="102">
        <v>1</v>
      </c>
      <c r="G6" s="102">
        <v>16</v>
      </c>
      <c r="H6" s="102">
        <v>156</v>
      </c>
      <c r="I6" s="102">
        <v>118</v>
      </c>
      <c r="J6" s="102">
        <v>27</v>
      </c>
      <c r="K6" s="102">
        <v>5</v>
      </c>
      <c r="L6" s="102">
        <v>1</v>
      </c>
      <c r="M6" s="102">
        <v>5</v>
      </c>
      <c r="N6" s="10"/>
      <c r="O6" s="10"/>
      <c r="P6" s="10"/>
      <c r="Q6" s="10"/>
    </row>
    <row r="7" spans="1:17" ht="21" customHeight="1" hidden="1">
      <c r="A7" s="228" t="s">
        <v>317</v>
      </c>
      <c r="B7" s="125">
        <v>257</v>
      </c>
      <c r="C7" s="126">
        <v>98</v>
      </c>
      <c r="D7" s="126">
        <v>23</v>
      </c>
      <c r="E7" s="126">
        <v>53</v>
      </c>
      <c r="F7" s="126">
        <v>2</v>
      </c>
      <c r="G7" s="126">
        <v>20</v>
      </c>
      <c r="H7" s="126">
        <v>159</v>
      </c>
      <c r="I7" s="126">
        <v>116</v>
      </c>
      <c r="J7" s="126">
        <v>23</v>
      </c>
      <c r="K7" s="126">
        <v>9</v>
      </c>
      <c r="L7" s="126">
        <v>1</v>
      </c>
      <c r="M7" s="126">
        <v>10</v>
      </c>
      <c r="N7" s="10"/>
      <c r="O7" s="10"/>
      <c r="P7" s="10"/>
      <c r="Q7" s="10"/>
    </row>
    <row r="8" spans="1:17" ht="21" customHeight="1" hidden="1">
      <c r="A8" s="11" t="s">
        <v>331</v>
      </c>
      <c r="B8" s="125">
        <v>265</v>
      </c>
      <c r="C8" s="126">
        <v>107</v>
      </c>
      <c r="D8" s="126">
        <v>15</v>
      </c>
      <c r="E8" s="126">
        <v>44</v>
      </c>
      <c r="F8" s="126">
        <v>1</v>
      </c>
      <c r="G8" s="126">
        <v>47</v>
      </c>
      <c r="H8" s="126">
        <v>158</v>
      </c>
      <c r="I8" s="126">
        <v>128</v>
      </c>
      <c r="J8" s="126">
        <v>22</v>
      </c>
      <c r="K8" s="126">
        <v>5</v>
      </c>
      <c r="L8" s="126">
        <v>1</v>
      </c>
      <c r="M8" s="126">
        <v>2</v>
      </c>
      <c r="N8" s="10"/>
      <c r="O8" s="10"/>
      <c r="P8" s="10"/>
      <c r="Q8" s="10"/>
    </row>
    <row r="9" spans="1:17" ht="21" customHeight="1">
      <c r="A9" s="132" t="s">
        <v>332</v>
      </c>
      <c r="B9" s="125">
        <v>267</v>
      </c>
      <c r="C9" s="126">
        <v>107</v>
      </c>
      <c r="D9" s="126">
        <v>18</v>
      </c>
      <c r="E9" s="126">
        <v>48</v>
      </c>
      <c r="F9" s="126">
        <v>1</v>
      </c>
      <c r="G9" s="126">
        <v>40</v>
      </c>
      <c r="H9" s="126">
        <v>160</v>
      </c>
      <c r="I9" s="126">
        <v>135</v>
      </c>
      <c r="J9" s="126">
        <v>17</v>
      </c>
      <c r="K9" s="126">
        <v>3</v>
      </c>
      <c r="L9" s="126">
        <v>0</v>
      </c>
      <c r="M9" s="126">
        <v>5</v>
      </c>
      <c r="N9" s="10"/>
      <c r="O9" s="10"/>
      <c r="P9" s="10"/>
      <c r="Q9" s="10"/>
    </row>
    <row r="10" spans="1:17" ht="21" customHeight="1">
      <c r="A10" s="130">
        <v>13</v>
      </c>
      <c r="B10" s="125">
        <v>269</v>
      </c>
      <c r="C10" s="126">
        <v>113</v>
      </c>
      <c r="D10" s="126">
        <v>14</v>
      </c>
      <c r="E10" s="126">
        <v>48</v>
      </c>
      <c r="F10" s="126">
        <v>2</v>
      </c>
      <c r="G10" s="126">
        <v>49</v>
      </c>
      <c r="H10" s="126">
        <v>156</v>
      </c>
      <c r="I10" s="126">
        <v>130</v>
      </c>
      <c r="J10" s="126">
        <v>19</v>
      </c>
      <c r="K10" s="126">
        <v>5</v>
      </c>
      <c r="L10" s="126">
        <v>0</v>
      </c>
      <c r="M10" s="126">
        <v>2</v>
      </c>
      <c r="N10" s="10"/>
      <c r="O10" s="10"/>
      <c r="P10" s="10"/>
      <c r="Q10" s="10"/>
    </row>
    <row r="11" spans="1:17" ht="21" customHeight="1">
      <c r="A11" s="130">
        <v>14</v>
      </c>
      <c r="B11" s="125">
        <v>318</v>
      </c>
      <c r="C11" s="126">
        <v>124</v>
      </c>
      <c r="D11" s="126">
        <v>16</v>
      </c>
      <c r="E11" s="126">
        <v>49</v>
      </c>
      <c r="F11" s="126">
        <v>2</v>
      </c>
      <c r="G11" s="126">
        <v>57</v>
      </c>
      <c r="H11" s="126">
        <v>194</v>
      </c>
      <c r="I11" s="126">
        <v>165</v>
      </c>
      <c r="J11" s="126">
        <v>20</v>
      </c>
      <c r="K11" s="126">
        <v>7</v>
      </c>
      <c r="L11" s="126">
        <v>1</v>
      </c>
      <c r="M11" s="126">
        <v>1</v>
      </c>
      <c r="N11" s="10"/>
      <c r="O11" s="10"/>
      <c r="P11" s="10"/>
      <c r="Q11" s="10"/>
    </row>
    <row r="12" spans="1:17" ht="21" customHeight="1">
      <c r="A12" s="130">
        <v>15</v>
      </c>
      <c r="B12" s="125">
        <v>395</v>
      </c>
      <c r="C12" s="126">
        <v>175</v>
      </c>
      <c r="D12" s="126">
        <v>15</v>
      </c>
      <c r="E12" s="126">
        <v>52</v>
      </c>
      <c r="F12" s="126">
        <v>1</v>
      </c>
      <c r="G12" s="126">
        <v>107</v>
      </c>
      <c r="H12" s="126">
        <v>220</v>
      </c>
      <c r="I12" s="126">
        <v>182</v>
      </c>
      <c r="J12" s="126">
        <v>31</v>
      </c>
      <c r="K12" s="126">
        <v>5</v>
      </c>
      <c r="L12" s="126">
        <v>0</v>
      </c>
      <c r="M12" s="126">
        <v>2</v>
      </c>
      <c r="N12" s="10"/>
      <c r="O12" s="10"/>
      <c r="P12" s="10"/>
      <c r="Q12" s="10"/>
    </row>
    <row r="13" spans="1:13" s="23" customFormat="1" ht="21" customHeight="1">
      <c r="A13" s="246">
        <v>16</v>
      </c>
      <c r="B13" s="242">
        <v>495</v>
      </c>
      <c r="C13" s="243">
        <v>167</v>
      </c>
      <c r="D13" s="243">
        <v>9</v>
      </c>
      <c r="E13" s="243">
        <v>41</v>
      </c>
      <c r="F13" s="243">
        <v>0</v>
      </c>
      <c r="G13" s="243">
        <v>117</v>
      </c>
      <c r="H13" s="243">
        <v>328</v>
      </c>
      <c r="I13" s="243">
        <v>288</v>
      </c>
      <c r="J13" s="243">
        <v>26</v>
      </c>
      <c r="K13" s="243">
        <v>10</v>
      </c>
      <c r="L13" s="243">
        <v>0</v>
      </c>
      <c r="M13" s="243">
        <v>4</v>
      </c>
    </row>
  </sheetData>
  <mergeCells count="5">
    <mergeCell ref="A1:M1"/>
    <mergeCell ref="A3:A4"/>
    <mergeCell ref="B3:B4"/>
    <mergeCell ref="C3:G3"/>
    <mergeCell ref="H3:M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G12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2" customWidth="1"/>
    <col min="2" max="7" width="12.125" style="2" customWidth="1"/>
    <col min="8" max="16384" width="9.00390625" style="2" customWidth="1"/>
  </cols>
  <sheetData>
    <row r="1" spans="1:7" s="44" customFormat="1" ht="21" customHeight="1">
      <c r="A1" s="321" t="s">
        <v>330</v>
      </c>
      <c r="B1" s="321"/>
      <c r="C1" s="321"/>
      <c r="D1" s="321"/>
      <c r="E1" s="321"/>
      <c r="F1" s="321"/>
      <c r="G1" s="321"/>
    </row>
    <row r="2" spans="1:7" s="39" customFormat="1" ht="13.5" customHeight="1" thickBot="1">
      <c r="A2" s="55" t="s">
        <v>28</v>
      </c>
      <c r="B2" s="57"/>
      <c r="C2" s="58"/>
      <c r="D2" s="58"/>
      <c r="E2" s="58"/>
      <c r="F2" s="58"/>
      <c r="G2" s="173" t="s">
        <v>268</v>
      </c>
    </row>
    <row r="3" spans="1:7" s="10" customFormat="1" ht="21" customHeight="1" thickTop="1">
      <c r="A3" s="133" t="s">
        <v>41</v>
      </c>
      <c r="B3" s="134" t="s">
        <v>43</v>
      </c>
      <c r="C3" s="134" t="s">
        <v>44</v>
      </c>
      <c r="D3" s="134" t="s">
        <v>45</v>
      </c>
      <c r="E3" s="134" t="s">
        <v>46</v>
      </c>
      <c r="F3" s="134" t="s">
        <v>47</v>
      </c>
      <c r="G3" s="134" t="s">
        <v>48</v>
      </c>
    </row>
    <row r="4" spans="1:7" s="10" customFormat="1" ht="21" customHeight="1" hidden="1">
      <c r="A4" s="135" t="s">
        <v>42</v>
      </c>
      <c r="B4" s="179">
        <v>421800</v>
      </c>
      <c r="C4" s="175">
        <v>408000</v>
      </c>
      <c r="D4" s="182">
        <v>0</v>
      </c>
      <c r="E4" s="175">
        <v>12600</v>
      </c>
      <c r="F4" s="183">
        <v>0</v>
      </c>
      <c r="G4" s="175">
        <v>1200</v>
      </c>
    </row>
    <row r="5" spans="1:7" s="10" customFormat="1" ht="21" customHeight="1" hidden="1">
      <c r="A5" s="132" t="s">
        <v>307</v>
      </c>
      <c r="B5" s="180">
        <v>826013</v>
      </c>
      <c r="C5" s="176">
        <v>756200</v>
      </c>
      <c r="D5" s="182">
        <v>0</v>
      </c>
      <c r="E5" s="176">
        <v>27040</v>
      </c>
      <c r="F5" s="176">
        <v>41105</v>
      </c>
      <c r="G5" s="176">
        <v>1668</v>
      </c>
    </row>
    <row r="6" spans="1:7" s="10" customFormat="1" ht="21" customHeight="1" hidden="1">
      <c r="A6" s="67" t="s">
        <v>317</v>
      </c>
      <c r="B6" s="180">
        <v>414600</v>
      </c>
      <c r="C6" s="176">
        <v>330000</v>
      </c>
      <c r="D6" s="182">
        <v>0</v>
      </c>
      <c r="E6" s="176">
        <v>41000</v>
      </c>
      <c r="F6" s="176">
        <v>41000</v>
      </c>
      <c r="G6" s="176">
        <v>2600</v>
      </c>
    </row>
    <row r="7" spans="1:7" s="10" customFormat="1" ht="21" customHeight="1" hidden="1">
      <c r="A7" s="11" t="s">
        <v>324</v>
      </c>
      <c r="B7" s="180">
        <v>259000</v>
      </c>
      <c r="C7" s="176">
        <v>215000</v>
      </c>
      <c r="D7" s="182">
        <v>0</v>
      </c>
      <c r="E7" s="176">
        <v>22000</v>
      </c>
      <c r="F7" s="176">
        <v>12000</v>
      </c>
      <c r="G7" s="176">
        <v>10000</v>
      </c>
    </row>
    <row r="8" spans="1:7" s="10" customFormat="1" ht="21" customHeight="1">
      <c r="A8" s="132" t="s">
        <v>332</v>
      </c>
      <c r="B8" s="180">
        <v>426500</v>
      </c>
      <c r="C8" s="176">
        <v>369600</v>
      </c>
      <c r="D8" s="182">
        <v>0</v>
      </c>
      <c r="E8" s="176">
        <v>9600</v>
      </c>
      <c r="F8" s="176">
        <v>39000</v>
      </c>
      <c r="G8" s="176">
        <v>8300</v>
      </c>
    </row>
    <row r="9" spans="1:7" s="10" customFormat="1" ht="21.75" customHeight="1">
      <c r="A9" s="130">
        <v>13</v>
      </c>
      <c r="B9" s="180">
        <v>154460</v>
      </c>
      <c r="C9" s="176">
        <v>110000</v>
      </c>
      <c r="D9" s="182">
        <v>0</v>
      </c>
      <c r="E9" s="176">
        <v>12900</v>
      </c>
      <c r="F9" s="176">
        <v>21600</v>
      </c>
      <c r="G9" s="176">
        <v>9960</v>
      </c>
    </row>
    <row r="10" spans="1:7" s="10" customFormat="1" ht="21.75" customHeight="1">
      <c r="A10" s="130">
        <v>14</v>
      </c>
      <c r="B10" s="180">
        <v>92922</v>
      </c>
      <c r="C10" s="176">
        <v>66822</v>
      </c>
      <c r="D10" s="182">
        <v>0</v>
      </c>
      <c r="E10" s="176">
        <v>9856</v>
      </c>
      <c r="F10" s="176">
        <v>3714</v>
      </c>
      <c r="G10" s="176">
        <v>12530</v>
      </c>
    </row>
    <row r="11" spans="1:7" s="10" customFormat="1" ht="21.75" customHeight="1">
      <c r="A11" s="130">
        <v>15</v>
      </c>
      <c r="B11" s="180">
        <v>44787</v>
      </c>
      <c r="C11" s="176">
        <v>22674</v>
      </c>
      <c r="D11" s="182">
        <v>0</v>
      </c>
      <c r="E11" s="176">
        <v>9443</v>
      </c>
      <c r="F11" s="176">
        <v>2100</v>
      </c>
      <c r="G11" s="176">
        <v>10570</v>
      </c>
    </row>
    <row r="12" spans="1:7" s="23" customFormat="1" ht="21" customHeight="1">
      <c r="A12" s="246">
        <v>16</v>
      </c>
      <c r="B12" s="239">
        <v>139764</v>
      </c>
      <c r="C12" s="240">
        <v>70675</v>
      </c>
      <c r="D12" s="241">
        <v>0</v>
      </c>
      <c r="E12" s="240">
        <v>5940</v>
      </c>
      <c r="F12" s="240">
        <v>0</v>
      </c>
      <c r="G12" s="240">
        <v>63149</v>
      </c>
    </row>
  </sheetData>
  <mergeCells count="1">
    <mergeCell ref="A1:G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Z13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2" customWidth="1"/>
    <col min="2" max="7" width="12.125" style="2" customWidth="1"/>
    <col min="8" max="16384" width="9.00390625" style="2" customWidth="1"/>
  </cols>
  <sheetData>
    <row r="1" spans="1:7" s="44" customFormat="1" ht="21" customHeight="1">
      <c r="A1" s="321" t="s">
        <v>291</v>
      </c>
      <c r="B1" s="321"/>
      <c r="C1" s="321"/>
      <c r="D1" s="321"/>
      <c r="E1" s="321"/>
      <c r="F1" s="321"/>
      <c r="G1" s="321"/>
    </row>
    <row r="2" spans="1:7" s="39" customFormat="1" ht="13.5" customHeight="1" thickBot="1">
      <c r="A2" s="55" t="s">
        <v>40</v>
      </c>
      <c r="B2" s="57"/>
      <c r="C2" s="69"/>
      <c r="D2" s="69"/>
      <c r="E2" s="69"/>
      <c r="F2" s="69"/>
      <c r="G2" s="173" t="s">
        <v>268</v>
      </c>
    </row>
    <row r="3" spans="1:7" s="10" customFormat="1" ht="21" customHeight="1" thickTop="1">
      <c r="A3" s="268" t="s">
        <v>41</v>
      </c>
      <c r="B3" s="265" t="s">
        <v>49</v>
      </c>
      <c r="C3" s="266"/>
      <c r="D3" s="266"/>
      <c r="E3" s="323" t="s">
        <v>50</v>
      </c>
      <c r="F3" s="324"/>
      <c r="G3" s="324"/>
    </row>
    <row r="4" spans="1:7" s="10" customFormat="1" ht="21" customHeight="1">
      <c r="A4" s="269"/>
      <c r="B4" s="29" t="s">
        <v>51</v>
      </c>
      <c r="C4" s="29" t="s">
        <v>52</v>
      </c>
      <c r="D4" s="29" t="s">
        <v>53</v>
      </c>
      <c r="E4" s="29" t="s">
        <v>51</v>
      </c>
      <c r="F4" s="29" t="s">
        <v>52</v>
      </c>
      <c r="G4" s="29" t="s">
        <v>53</v>
      </c>
    </row>
    <row r="5" spans="1:7" s="10" customFormat="1" ht="22.5" customHeight="1" hidden="1">
      <c r="A5" s="135" t="s">
        <v>42</v>
      </c>
      <c r="B5" s="184">
        <v>25</v>
      </c>
      <c r="C5" s="186">
        <v>22.8</v>
      </c>
      <c r="D5" s="186">
        <v>2.2</v>
      </c>
      <c r="E5" s="188">
        <v>238</v>
      </c>
      <c r="F5" s="188">
        <v>228</v>
      </c>
      <c r="G5" s="188">
        <v>10</v>
      </c>
    </row>
    <row r="6" spans="1:7" s="10" customFormat="1" ht="22.5" customHeight="1" hidden="1">
      <c r="A6" s="132" t="s">
        <v>307</v>
      </c>
      <c r="B6" s="185">
        <v>28.3</v>
      </c>
      <c r="C6" s="187">
        <v>24.5</v>
      </c>
      <c r="D6" s="187">
        <v>3.8</v>
      </c>
      <c r="E6" s="189">
        <v>113</v>
      </c>
      <c r="F6" s="189">
        <v>113</v>
      </c>
      <c r="G6" s="190">
        <v>0</v>
      </c>
    </row>
    <row r="7" spans="1:7" s="10" customFormat="1" ht="22.5" customHeight="1" hidden="1">
      <c r="A7" s="67" t="s">
        <v>317</v>
      </c>
      <c r="B7" s="185">
        <v>21.2</v>
      </c>
      <c r="C7" s="187">
        <v>20.6</v>
      </c>
      <c r="D7" s="187">
        <v>0.6</v>
      </c>
      <c r="E7" s="189">
        <v>85</v>
      </c>
      <c r="F7" s="189">
        <v>85</v>
      </c>
      <c r="G7" s="174">
        <v>0</v>
      </c>
    </row>
    <row r="8" spans="1:7" s="10" customFormat="1" ht="22.5" customHeight="1" hidden="1">
      <c r="A8" s="11" t="s">
        <v>324</v>
      </c>
      <c r="B8" s="185">
        <v>21.7</v>
      </c>
      <c r="C8" s="187">
        <v>21.7</v>
      </c>
      <c r="D8" s="174">
        <v>0</v>
      </c>
      <c r="E8" s="189">
        <v>187</v>
      </c>
      <c r="F8" s="189">
        <v>174</v>
      </c>
      <c r="G8" s="189">
        <v>13</v>
      </c>
    </row>
    <row r="9" spans="1:7" s="10" customFormat="1" ht="22.5" customHeight="1">
      <c r="A9" s="132" t="s">
        <v>332</v>
      </c>
      <c r="B9" s="185">
        <v>36.6</v>
      </c>
      <c r="C9" s="187">
        <v>36.6</v>
      </c>
      <c r="D9" s="174">
        <v>0</v>
      </c>
      <c r="E9" s="189">
        <v>192</v>
      </c>
      <c r="F9" s="189">
        <v>192</v>
      </c>
      <c r="G9" s="189">
        <v>0</v>
      </c>
    </row>
    <row r="10" spans="1:7" s="10" customFormat="1" ht="22.5" customHeight="1">
      <c r="A10" s="130">
        <v>13</v>
      </c>
      <c r="B10" s="185">
        <v>37.2</v>
      </c>
      <c r="C10" s="187">
        <v>37.2</v>
      </c>
      <c r="D10" s="174">
        <v>0</v>
      </c>
      <c r="E10" s="189">
        <v>92.21</v>
      </c>
      <c r="F10" s="189">
        <v>92.21</v>
      </c>
      <c r="G10" s="189">
        <v>0</v>
      </c>
    </row>
    <row r="11" spans="1:7" s="10" customFormat="1" ht="22.5" customHeight="1">
      <c r="A11" s="130">
        <v>14</v>
      </c>
      <c r="B11" s="185">
        <v>41.4</v>
      </c>
      <c r="C11" s="187">
        <v>41.4</v>
      </c>
      <c r="D11" s="174">
        <v>0</v>
      </c>
      <c r="E11" s="189">
        <v>107</v>
      </c>
      <c r="F11" s="189">
        <v>107</v>
      </c>
      <c r="G11" s="189">
        <v>0</v>
      </c>
    </row>
    <row r="12" spans="1:7" s="10" customFormat="1" ht="22.5" customHeight="1">
      <c r="A12" s="130">
        <v>15</v>
      </c>
      <c r="B12" s="185">
        <v>56.5</v>
      </c>
      <c r="C12" s="187">
        <v>56.5</v>
      </c>
      <c r="D12" s="174">
        <v>0</v>
      </c>
      <c r="E12" s="189">
        <v>119</v>
      </c>
      <c r="F12" s="189">
        <v>119</v>
      </c>
      <c r="G12" s="189">
        <v>0</v>
      </c>
    </row>
    <row r="13" spans="1:26" s="1" customFormat="1" ht="21.75" customHeight="1">
      <c r="A13" s="246">
        <v>16</v>
      </c>
      <c r="B13" s="235">
        <v>52</v>
      </c>
      <c r="C13" s="236">
        <v>52</v>
      </c>
      <c r="D13" s="238">
        <v>0</v>
      </c>
      <c r="E13" s="237">
        <v>75</v>
      </c>
      <c r="F13" s="237">
        <v>75</v>
      </c>
      <c r="G13" s="237"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</sheetData>
  <mergeCells count="4">
    <mergeCell ref="A3:A4"/>
    <mergeCell ref="B3:D3"/>
    <mergeCell ref="E3:G3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M14"/>
  <sheetViews>
    <sheetView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10" width="8.375" style="2" customWidth="1"/>
    <col min="11" max="16384" width="9.00390625" style="2" customWidth="1"/>
  </cols>
  <sheetData>
    <row r="1" spans="1:10" s="42" customFormat="1" ht="21" customHeight="1">
      <c r="A1" s="320" t="s">
        <v>292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s="41" customFormat="1" ht="13.5" customHeight="1" thickBot="1">
      <c r="A2" s="57" t="s">
        <v>57</v>
      </c>
      <c r="B2" s="56"/>
      <c r="C2" s="40"/>
      <c r="D2" s="40"/>
      <c r="E2" s="40"/>
      <c r="F2" s="40"/>
      <c r="G2" s="40"/>
      <c r="H2" s="40"/>
      <c r="J2" s="173" t="s">
        <v>329</v>
      </c>
    </row>
    <row r="3" spans="1:13" ht="18" customHeight="1" thickTop="1">
      <c r="A3" s="268" t="s">
        <v>217</v>
      </c>
      <c r="B3" s="270" t="s">
        <v>58</v>
      </c>
      <c r="C3" s="265" t="s">
        <v>328</v>
      </c>
      <c r="D3" s="266"/>
      <c r="E3" s="266"/>
      <c r="F3" s="267"/>
      <c r="G3" s="265" t="s">
        <v>54</v>
      </c>
      <c r="H3" s="266"/>
      <c r="I3" s="266"/>
      <c r="J3" s="266"/>
      <c r="K3" s="54"/>
      <c r="L3" s="54"/>
      <c r="M3" s="10"/>
    </row>
    <row r="4" spans="1:13" ht="18" customHeight="1">
      <c r="A4" s="269"/>
      <c r="B4" s="271"/>
      <c r="C4" s="27" t="s">
        <v>187</v>
      </c>
      <c r="D4" s="28" t="s">
        <v>55</v>
      </c>
      <c r="E4" s="27" t="s">
        <v>56</v>
      </c>
      <c r="F4" s="28" t="s">
        <v>203</v>
      </c>
      <c r="G4" s="27" t="s">
        <v>187</v>
      </c>
      <c r="H4" s="28" t="s">
        <v>55</v>
      </c>
      <c r="I4" s="27" t="s">
        <v>56</v>
      </c>
      <c r="J4" s="27" t="s">
        <v>203</v>
      </c>
      <c r="K4" s="54"/>
      <c r="L4" s="54"/>
      <c r="M4" s="10"/>
    </row>
    <row r="5" spans="1:10" ht="18.75" customHeight="1" hidden="1">
      <c r="A5" s="136" t="s">
        <v>59</v>
      </c>
      <c r="B5" s="178">
        <v>13450</v>
      </c>
      <c r="C5" s="85">
        <v>5639</v>
      </c>
      <c r="D5" s="86">
        <v>3598</v>
      </c>
      <c r="E5" s="86">
        <v>1965</v>
      </c>
      <c r="F5" s="86">
        <v>76</v>
      </c>
      <c r="G5" s="86">
        <v>7811</v>
      </c>
      <c r="H5" s="86">
        <v>5726</v>
      </c>
      <c r="I5" s="86">
        <v>1753</v>
      </c>
      <c r="J5" s="92">
        <v>332</v>
      </c>
    </row>
    <row r="6" spans="1:10" ht="18.75" customHeight="1" hidden="1">
      <c r="A6" s="132" t="s">
        <v>318</v>
      </c>
      <c r="B6" s="124">
        <v>13456</v>
      </c>
      <c r="C6" s="85">
        <v>5473</v>
      </c>
      <c r="D6" s="85">
        <v>3351</v>
      </c>
      <c r="E6" s="86">
        <v>2011</v>
      </c>
      <c r="F6" s="86">
        <v>111</v>
      </c>
      <c r="G6" s="86">
        <v>7983</v>
      </c>
      <c r="H6" s="86">
        <v>5569</v>
      </c>
      <c r="I6" s="86">
        <v>1874</v>
      </c>
      <c r="J6" s="92">
        <v>540</v>
      </c>
    </row>
    <row r="7" spans="1:10" ht="18.75" customHeight="1" hidden="1">
      <c r="A7" s="67" t="s">
        <v>319</v>
      </c>
      <c r="B7" s="124">
        <v>13456</v>
      </c>
      <c r="C7" s="85">
        <v>5473</v>
      </c>
      <c r="D7" s="85">
        <v>3351</v>
      </c>
      <c r="E7" s="86">
        <v>2011</v>
      </c>
      <c r="F7" s="86">
        <v>111</v>
      </c>
      <c r="G7" s="86">
        <v>7983</v>
      </c>
      <c r="H7" s="86">
        <v>5569</v>
      </c>
      <c r="I7" s="86">
        <v>1874</v>
      </c>
      <c r="J7" s="92">
        <v>540</v>
      </c>
    </row>
    <row r="8" spans="1:10" ht="18" customHeight="1" hidden="1">
      <c r="A8" s="67" t="s">
        <v>326</v>
      </c>
      <c r="B8" s="124">
        <v>13456</v>
      </c>
      <c r="C8" s="85">
        <v>5473</v>
      </c>
      <c r="D8" s="85">
        <v>3351</v>
      </c>
      <c r="E8" s="85">
        <v>2011</v>
      </c>
      <c r="F8" s="85">
        <v>111</v>
      </c>
      <c r="G8" s="85">
        <v>7983</v>
      </c>
      <c r="H8" s="85">
        <v>5569</v>
      </c>
      <c r="I8" s="85">
        <v>1874</v>
      </c>
      <c r="J8" s="85">
        <v>540</v>
      </c>
    </row>
    <row r="9" spans="1:10" ht="18" customHeight="1">
      <c r="A9" s="11" t="s">
        <v>350</v>
      </c>
      <c r="B9" s="124">
        <v>13505</v>
      </c>
      <c r="C9" s="85">
        <v>5473</v>
      </c>
      <c r="D9" s="85">
        <v>3351</v>
      </c>
      <c r="E9" s="85">
        <v>2011</v>
      </c>
      <c r="F9" s="85">
        <v>111</v>
      </c>
      <c r="G9" s="85">
        <v>8032</v>
      </c>
      <c r="H9" s="85">
        <v>5605</v>
      </c>
      <c r="I9" s="85">
        <v>1874</v>
      </c>
      <c r="J9" s="85">
        <v>553</v>
      </c>
    </row>
    <row r="10" spans="1:10" ht="18" customHeight="1">
      <c r="A10" s="67">
        <v>14</v>
      </c>
      <c r="B10" s="124">
        <v>13505</v>
      </c>
      <c r="C10" s="85">
        <v>5473</v>
      </c>
      <c r="D10" s="85">
        <v>3351</v>
      </c>
      <c r="E10" s="85">
        <v>2011</v>
      </c>
      <c r="F10" s="85">
        <v>111</v>
      </c>
      <c r="G10" s="85">
        <v>8032</v>
      </c>
      <c r="H10" s="85">
        <v>5605</v>
      </c>
      <c r="I10" s="85">
        <v>1874</v>
      </c>
      <c r="J10" s="85">
        <v>553</v>
      </c>
    </row>
    <row r="11" spans="1:10" s="1" customFormat="1" ht="18" customHeight="1">
      <c r="A11" s="67">
        <v>15</v>
      </c>
      <c r="B11" s="124">
        <v>13336</v>
      </c>
      <c r="C11" s="85">
        <v>5394</v>
      </c>
      <c r="D11" s="85">
        <v>3275</v>
      </c>
      <c r="E11" s="85">
        <v>2038</v>
      </c>
      <c r="F11" s="85">
        <v>81</v>
      </c>
      <c r="G11" s="85">
        <v>7942</v>
      </c>
      <c r="H11" s="85">
        <v>5466</v>
      </c>
      <c r="I11" s="85">
        <v>1839</v>
      </c>
      <c r="J11" s="85">
        <v>637</v>
      </c>
    </row>
    <row r="12" spans="1:10" s="1" customFormat="1" ht="18" customHeight="1">
      <c r="A12" s="130">
        <v>16</v>
      </c>
      <c r="B12" s="255">
        <v>13363</v>
      </c>
      <c r="C12" s="256">
        <v>5394</v>
      </c>
      <c r="D12" s="256">
        <v>3275</v>
      </c>
      <c r="E12" s="256">
        <v>2038</v>
      </c>
      <c r="F12" s="256">
        <v>81</v>
      </c>
      <c r="G12" s="256">
        <v>7969</v>
      </c>
      <c r="H12" s="256">
        <v>5496</v>
      </c>
      <c r="I12" s="256">
        <v>1839</v>
      </c>
      <c r="J12" s="256">
        <v>634</v>
      </c>
    </row>
    <row r="13" spans="1:10" s="1" customFormat="1" ht="18" customHeight="1">
      <c r="A13" s="217">
        <v>17</v>
      </c>
      <c r="B13" s="233">
        <v>13363</v>
      </c>
      <c r="C13" s="234">
        <v>5394</v>
      </c>
      <c r="D13" s="234">
        <v>3275</v>
      </c>
      <c r="E13" s="234">
        <v>2038</v>
      </c>
      <c r="F13" s="234">
        <v>81</v>
      </c>
      <c r="G13" s="234">
        <v>7969</v>
      </c>
      <c r="H13" s="234">
        <v>5496</v>
      </c>
      <c r="I13" s="234">
        <v>1839</v>
      </c>
      <c r="J13" s="234">
        <v>634</v>
      </c>
    </row>
    <row r="14" spans="1:10" ht="12">
      <c r="A14" s="170" t="s">
        <v>320</v>
      </c>
      <c r="B14" s="162"/>
      <c r="C14" s="162"/>
      <c r="D14" s="162"/>
      <c r="E14" s="162"/>
      <c r="F14" s="162"/>
      <c r="G14" s="162"/>
      <c r="H14" s="162"/>
      <c r="I14" s="162"/>
      <c r="J14" s="162"/>
    </row>
  </sheetData>
  <mergeCells count="5">
    <mergeCell ref="A3:A4"/>
    <mergeCell ref="B3:B4"/>
    <mergeCell ref="A1:J1"/>
    <mergeCell ref="C3:F3"/>
    <mergeCell ref="G3:J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22"/>
  <sheetViews>
    <sheetView workbookViewId="0" topLeftCell="A1">
      <selection activeCell="A1" sqref="A1:L1"/>
    </sheetView>
  </sheetViews>
  <sheetFormatPr defaultColWidth="9.00390625" defaultRowHeight="13.5"/>
  <cols>
    <col min="1" max="1" width="10.125" style="2" customWidth="1"/>
    <col min="2" max="2" width="7.75390625" style="2" customWidth="1"/>
    <col min="3" max="5" width="6.625" style="2" customWidth="1"/>
    <col min="6" max="6" width="8.00390625" style="2" bestFit="1" customWidth="1"/>
    <col min="7" max="8" width="6.75390625" style="2" customWidth="1"/>
    <col min="9" max="9" width="6.875" style="2" customWidth="1"/>
    <col min="10" max="12" width="6.625" style="2" customWidth="1"/>
    <col min="13" max="16384" width="9.00390625" style="2" customWidth="1"/>
  </cols>
  <sheetData>
    <row r="1" spans="1:12" s="44" customFormat="1" ht="18" customHeight="1">
      <c r="A1" s="272" t="s">
        <v>276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2:12" s="10" customFormat="1" ht="15" customHeight="1" thickBot="1">
      <c r="B2" s="7"/>
      <c r="C2" s="5"/>
      <c r="D2" s="12"/>
      <c r="E2" s="12"/>
      <c r="F2" s="12"/>
      <c r="G2" s="12"/>
      <c r="H2" s="12"/>
      <c r="I2" s="12"/>
      <c r="J2" s="12"/>
      <c r="K2" s="12"/>
      <c r="L2" s="12"/>
    </row>
    <row r="3" spans="1:12" s="10" customFormat="1" ht="17.25" customHeight="1" thickTop="1">
      <c r="A3" s="268" t="s">
        <v>156</v>
      </c>
      <c r="B3" s="273" t="s">
        <v>149</v>
      </c>
      <c r="C3" s="14" t="s">
        <v>157</v>
      </c>
      <c r="D3" s="8" t="s">
        <v>158</v>
      </c>
      <c r="E3" s="46" t="s">
        <v>159</v>
      </c>
      <c r="F3" s="47" t="s">
        <v>160</v>
      </c>
      <c r="G3" s="47" t="s">
        <v>161</v>
      </c>
      <c r="H3" s="47" t="s">
        <v>162</v>
      </c>
      <c r="I3" s="47" t="s">
        <v>163</v>
      </c>
      <c r="J3" s="47" t="s">
        <v>164</v>
      </c>
      <c r="K3" s="47" t="s">
        <v>165</v>
      </c>
      <c r="L3" s="8" t="s">
        <v>166</v>
      </c>
    </row>
    <row r="4" spans="1:12" s="10" customFormat="1" ht="17.25" customHeight="1">
      <c r="A4" s="269"/>
      <c r="B4" s="274"/>
      <c r="C4" s="16" t="s">
        <v>167</v>
      </c>
      <c r="D4" s="17" t="s">
        <v>168</v>
      </c>
      <c r="E4" s="48" t="s">
        <v>169</v>
      </c>
      <c r="F4" s="48" t="s">
        <v>170</v>
      </c>
      <c r="G4" s="49" t="s">
        <v>171</v>
      </c>
      <c r="H4" s="49" t="s">
        <v>172</v>
      </c>
      <c r="I4" s="49" t="s">
        <v>173</v>
      </c>
      <c r="J4" s="49" t="s">
        <v>174</v>
      </c>
      <c r="K4" s="49" t="s">
        <v>175</v>
      </c>
      <c r="L4" s="34" t="s">
        <v>176</v>
      </c>
    </row>
    <row r="5" spans="1:12" s="10" customFormat="1" ht="17.25" customHeight="1">
      <c r="A5" s="191" t="s">
        <v>334</v>
      </c>
      <c r="B5" s="24">
        <v>5745</v>
      </c>
      <c r="C5" s="21">
        <v>42</v>
      </c>
      <c r="D5" s="21">
        <v>1143</v>
      </c>
      <c r="E5" s="21">
        <v>948</v>
      </c>
      <c r="F5" s="21">
        <v>1825</v>
      </c>
      <c r="G5" s="21">
        <v>1022</v>
      </c>
      <c r="H5" s="21">
        <v>470</v>
      </c>
      <c r="I5" s="21">
        <v>178</v>
      </c>
      <c r="J5" s="21">
        <v>64</v>
      </c>
      <c r="K5" s="21">
        <v>48</v>
      </c>
      <c r="L5" s="21">
        <v>5</v>
      </c>
    </row>
    <row r="6" spans="1:12" s="10" customFormat="1" ht="17.25" customHeight="1">
      <c r="A6" s="130" t="s">
        <v>335</v>
      </c>
      <c r="B6" s="24">
        <v>5481</v>
      </c>
      <c r="C6" s="21">
        <v>29</v>
      </c>
      <c r="D6" s="21">
        <v>1203</v>
      </c>
      <c r="E6" s="21">
        <v>963</v>
      </c>
      <c r="F6" s="21">
        <v>1740</v>
      </c>
      <c r="G6" s="21">
        <v>929</v>
      </c>
      <c r="H6" s="21">
        <v>384</v>
      </c>
      <c r="I6" s="21">
        <v>139</v>
      </c>
      <c r="J6" s="21">
        <v>45</v>
      </c>
      <c r="K6" s="21">
        <v>44</v>
      </c>
      <c r="L6" s="21">
        <v>5</v>
      </c>
    </row>
    <row r="7" spans="1:12" s="10" customFormat="1" ht="17.25" customHeight="1">
      <c r="A7" s="130" t="s">
        <v>351</v>
      </c>
      <c r="B7" s="24">
        <v>4869</v>
      </c>
      <c r="C7" s="21">
        <v>66</v>
      </c>
      <c r="D7" s="21">
        <v>913</v>
      </c>
      <c r="E7" s="21">
        <v>866</v>
      </c>
      <c r="F7" s="21">
        <v>1571</v>
      </c>
      <c r="G7" s="21">
        <v>809</v>
      </c>
      <c r="H7" s="21">
        <v>379</v>
      </c>
      <c r="I7" s="21">
        <v>150</v>
      </c>
      <c r="J7" s="21">
        <v>55</v>
      </c>
      <c r="K7" s="21">
        <v>53</v>
      </c>
      <c r="L7" s="21">
        <v>7</v>
      </c>
    </row>
    <row r="8" spans="1:12" s="23" customFormat="1" ht="17.25" customHeight="1">
      <c r="A8" s="257" t="s">
        <v>336</v>
      </c>
      <c r="B8" s="24">
        <v>4412</v>
      </c>
      <c r="C8" s="21">
        <v>54</v>
      </c>
      <c r="D8" s="21">
        <v>905</v>
      </c>
      <c r="E8" s="21">
        <v>731</v>
      </c>
      <c r="F8" s="21">
        <v>1427</v>
      </c>
      <c r="G8" s="21">
        <v>701</v>
      </c>
      <c r="H8" s="21">
        <v>314</v>
      </c>
      <c r="I8" s="21">
        <v>144</v>
      </c>
      <c r="J8" s="21">
        <v>60</v>
      </c>
      <c r="K8" s="21">
        <v>64</v>
      </c>
      <c r="L8" s="21">
        <v>12</v>
      </c>
    </row>
    <row r="9" spans="1:12" s="23" customFormat="1" ht="17.25" customHeight="1">
      <c r="A9" s="192" t="s">
        <v>355</v>
      </c>
      <c r="B9" s="43">
        <v>3871</v>
      </c>
      <c r="C9" s="22">
        <v>12</v>
      </c>
      <c r="D9" s="22">
        <v>935</v>
      </c>
      <c r="E9" s="22">
        <v>596</v>
      </c>
      <c r="F9" s="22">
        <v>1205</v>
      </c>
      <c r="G9" s="22">
        <v>562</v>
      </c>
      <c r="H9" s="22">
        <v>277</v>
      </c>
      <c r="I9" s="22">
        <v>132</v>
      </c>
      <c r="J9" s="22">
        <v>63</v>
      </c>
      <c r="K9" s="22">
        <v>68</v>
      </c>
      <c r="L9" s="22">
        <v>21</v>
      </c>
    </row>
    <row r="10" spans="1:12" s="10" customFormat="1" ht="12" customHeight="1">
      <c r="A10" s="2"/>
      <c r="B10" s="24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10" customFormat="1" ht="17.25" customHeight="1">
      <c r="A11" s="30" t="s">
        <v>71</v>
      </c>
      <c r="B11" s="24">
        <v>976</v>
      </c>
      <c r="C11" s="21">
        <v>7</v>
      </c>
      <c r="D11" s="21">
        <v>222</v>
      </c>
      <c r="E11" s="21">
        <v>170</v>
      </c>
      <c r="F11" s="21">
        <v>313</v>
      </c>
      <c r="G11" s="21">
        <v>146</v>
      </c>
      <c r="H11" s="21">
        <v>52</v>
      </c>
      <c r="I11" s="21">
        <v>27</v>
      </c>
      <c r="J11" s="21">
        <v>15</v>
      </c>
      <c r="K11" s="21">
        <v>15</v>
      </c>
      <c r="L11" s="21">
        <v>9</v>
      </c>
    </row>
    <row r="12" spans="1:12" s="10" customFormat="1" ht="17.25" customHeight="1">
      <c r="A12" s="30" t="s">
        <v>72</v>
      </c>
      <c r="B12" s="24">
        <v>549</v>
      </c>
      <c r="C12" s="21">
        <v>1</v>
      </c>
      <c r="D12" s="21">
        <v>118</v>
      </c>
      <c r="E12" s="21">
        <v>89</v>
      </c>
      <c r="F12" s="21">
        <v>160</v>
      </c>
      <c r="G12" s="21">
        <v>88</v>
      </c>
      <c r="H12" s="21">
        <v>45</v>
      </c>
      <c r="I12" s="21">
        <v>26</v>
      </c>
      <c r="J12" s="21">
        <v>13</v>
      </c>
      <c r="K12" s="21">
        <v>9</v>
      </c>
      <c r="L12" s="21">
        <v>0</v>
      </c>
    </row>
    <row r="13" spans="1:12" s="10" customFormat="1" ht="17.25" customHeight="1">
      <c r="A13" s="30" t="s">
        <v>73</v>
      </c>
      <c r="B13" s="24">
        <v>311</v>
      </c>
      <c r="C13" s="21">
        <v>0</v>
      </c>
      <c r="D13" s="21">
        <v>72</v>
      </c>
      <c r="E13" s="21">
        <v>31</v>
      </c>
      <c r="F13" s="21">
        <v>94</v>
      </c>
      <c r="G13" s="21">
        <v>67</v>
      </c>
      <c r="H13" s="21">
        <v>24</v>
      </c>
      <c r="I13" s="21">
        <v>6</v>
      </c>
      <c r="J13" s="21">
        <v>3</v>
      </c>
      <c r="K13" s="21">
        <v>10</v>
      </c>
      <c r="L13" s="21">
        <v>4</v>
      </c>
    </row>
    <row r="14" spans="1:12" s="10" customFormat="1" ht="17.25" customHeight="1">
      <c r="A14" s="30" t="s">
        <v>74</v>
      </c>
      <c r="B14" s="24">
        <v>248</v>
      </c>
      <c r="C14" s="21">
        <v>1</v>
      </c>
      <c r="D14" s="21">
        <v>61</v>
      </c>
      <c r="E14" s="21">
        <v>39</v>
      </c>
      <c r="F14" s="21">
        <v>91</v>
      </c>
      <c r="G14" s="21">
        <v>20</v>
      </c>
      <c r="H14" s="21">
        <v>21</v>
      </c>
      <c r="I14" s="21">
        <v>12</v>
      </c>
      <c r="J14" s="21">
        <v>2</v>
      </c>
      <c r="K14" s="21">
        <v>1</v>
      </c>
      <c r="L14" s="21">
        <v>0</v>
      </c>
    </row>
    <row r="15" spans="1:12" s="10" customFormat="1" ht="17.25" customHeight="1">
      <c r="A15" s="30" t="s">
        <v>75</v>
      </c>
      <c r="B15" s="24">
        <v>501</v>
      </c>
      <c r="C15" s="21">
        <v>0</v>
      </c>
      <c r="D15" s="21">
        <v>100</v>
      </c>
      <c r="E15" s="21">
        <v>73</v>
      </c>
      <c r="F15" s="21">
        <v>158</v>
      </c>
      <c r="G15" s="21">
        <v>81</v>
      </c>
      <c r="H15" s="21">
        <v>45</v>
      </c>
      <c r="I15" s="21">
        <v>21</v>
      </c>
      <c r="J15" s="21">
        <v>12</v>
      </c>
      <c r="K15" s="21">
        <v>7</v>
      </c>
      <c r="L15" s="21">
        <v>4</v>
      </c>
    </row>
    <row r="16" spans="1:12" ht="17.25" customHeight="1">
      <c r="A16" s="11" t="s">
        <v>76</v>
      </c>
      <c r="B16" s="35">
        <v>366</v>
      </c>
      <c r="C16" s="36">
        <v>0</v>
      </c>
      <c r="D16" s="37">
        <v>60</v>
      </c>
      <c r="E16" s="37">
        <v>29</v>
      </c>
      <c r="F16" s="37">
        <v>115</v>
      </c>
      <c r="G16" s="37">
        <v>67</v>
      </c>
      <c r="H16" s="37">
        <v>43</v>
      </c>
      <c r="I16" s="37">
        <v>21</v>
      </c>
      <c r="J16" s="37">
        <v>11</v>
      </c>
      <c r="K16" s="37">
        <v>20</v>
      </c>
      <c r="L16" s="37">
        <v>0</v>
      </c>
    </row>
    <row r="17" spans="1:12" ht="17.25" customHeight="1">
      <c r="A17" s="11" t="s">
        <v>77</v>
      </c>
      <c r="B17" s="35">
        <v>52</v>
      </c>
      <c r="C17" s="36">
        <v>0</v>
      </c>
      <c r="D17" s="37">
        <v>25</v>
      </c>
      <c r="E17" s="37">
        <v>14</v>
      </c>
      <c r="F17" s="37">
        <v>7</v>
      </c>
      <c r="G17" s="37">
        <v>2</v>
      </c>
      <c r="H17" s="37">
        <v>3</v>
      </c>
      <c r="I17" s="37">
        <v>0</v>
      </c>
      <c r="J17" s="37">
        <v>1</v>
      </c>
      <c r="K17" s="37">
        <v>0</v>
      </c>
      <c r="L17" s="37">
        <v>0</v>
      </c>
    </row>
    <row r="18" spans="1:12" ht="17.25" customHeight="1">
      <c r="A18" s="11" t="s">
        <v>78</v>
      </c>
      <c r="B18" s="35">
        <v>868</v>
      </c>
      <c r="C18" s="36">
        <v>3</v>
      </c>
      <c r="D18" s="36">
        <v>277</v>
      </c>
      <c r="E18" s="36">
        <v>151</v>
      </c>
      <c r="F18" s="36">
        <v>267</v>
      </c>
      <c r="G18" s="36">
        <v>91</v>
      </c>
      <c r="H18" s="36">
        <v>44</v>
      </c>
      <c r="I18" s="36">
        <v>19</v>
      </c>
      <c r="J18" s="36">
        <v>6</v>
      </c>
      <c r="K18" s="36">
        <v>6</v>
      </c>
      <c r="L18" s="36">
        <v>4</v>
      </c>
    </row>
    <row r="19" spans="1:12" s="152" customFormat="1" ht="13.5" customHeight="1">
      <c r="A19" s="163" t="s">
        <v>183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3" s="152" customFormat="1" ht="13.5" customHeight="1">
      <c r="A20" s="151" t="s">
        <v>184</v>
      </c>
      <c r="C20" s="141"/>
    </row>
    <row r="21" spans="1:3" s="153" customFormat="1" ht="12">
      <c r="A21" s="151" t="s">
        <v>185</v>
      </c>
      <c r="C21" s="89"/>
    </row>
    <row r="22" ht="12">
      <c r="C22" s="10"/>
    </row>
  </sheetData>
  <mergeCells count="3">
    <mergeCell ref="A1:L1"/>
    <mergeCell ref="B3:B4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9"/>
  <sheetViews>
    <sheetView workbookViewId="0" topLeftCell="A1">
      <selection activeCell="A1" sqref="A1:L1"/>
    </sheetView>
  </sheetViews>
  <sheetFormatPr defaultColWidth="9.00390625" defaultRowHeight="13.5"/>
  <cols>
    <col min="1" max="1" width="10.375" style="2" customWidth="1"/>
    <col min="2" max="2" width="6.875" style="2" customWidth="1"/>
    <col min="3" max="3" width="7.375" style="2" customWidth="1"/>
    <col min="4" max="11" width="6.875" style="2" customWidth="1"/>
    <col min="12" max="12" width="6.75390625" style="2" customWidth="1"/>
    <col min="13" max="16384" width="9.00390625" style="2" customWidth="1"/>
  </cols>
  <sheetData>
    <row r="1" spans="1:12" s="42" customFormat="1" ht="21" customHeight="1">
      <c r="A1" s="272" t="s">
        <v>277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0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2" ht="20.25" customHeight="1" thickTop="1">
      <c r="A3" s="3" t="s">
        <v>88</v>
      </c>
      <c r="B3" s="266" t="s">
        <v>89</v>
      </c>
      <c r="C3" s="266"/>
      <c r="D3" s="267"/>
      <c r="E3" s="265" t="s">
        <v>90</v>
      </c>
      <c r="F3" s="267"/>
      <c r="G3" s="258" t="s">
        <v>177</v>
      </c>
      <c r="H3" s="267"/>
      <c r="I3" s="265" t="s">
        <v>91</v>
      </c>
      <c r="J3" s="267"/>
      <c r="K3" s="265" t="s">
        <v>92</v>
      </c>
      <c r="L3" s="266"/>
    </row>
    <row r="4" spans="1:12" ht="20.25" customHeight="1">
      <c r="A4" s="4" t="s">
        <v>67</v>
      </c>
      <c r="B4" s="137" t="s">
        <v>68</v>
      </c>
      <c r="C4" s="33" t="s">
        <v>93</v>
      </c>
      <c r="D4" s="33" t="s">
        <v>178</v>
      </c>
      <c r="E4" s="33" t="s">
        <v>65</v>
      </c>
      <c r="F4" s="27" t="s">
        <v>66</v>
      </c>
      <c r="G4" s="27" t="s">
        <v>65</v>
      </c>
      <c r="H4" s="28" t="s">
        <v>66</v>
      </c>
      <c r="I4" s="28" t="s">
        <v>65</v>
      </c>
      <c r="J4" s="27" t="s">
        <v>66</v>
      </c>
      <c r="K4" s="28" t="s">
        <v>65</v>
      </c>
      <c r="L4" s="27" t="s">
        <v>66</v>
      </c>
    </row>
    <row r="5" spans="1:12" ht="18" customHeight="1">
      <c r="A5" s="191" t="s">
        <v>334</v>
      </c>
      <c r="B5" s="101">
        <v>24039</v>
      </c>
      <c r="C5" s="85">
        <v>11546</v>
      </c>
      <c r="D5" s="100">
        <v>12493</v>
      </c>
      <c r="E5" s="86">
        <v>2009</v>
      </c>
      <c r="F5" s="86">
        <v>2007</v>
      </c>
      <c r="G5" s="86">
        <v>2712</v>
      </c>
      <c r="H5" s="86">
        <v>2713</v>
      </c>
      <c r="I5" s="86">
        <v>4822</v>
      </c>
      <c r="J5" s="86">
        <v>5241</v>
      </c>
      <c r="K5" s="86">
        <v>2003</v>
      </c>
      <c r="L5" s="86">
        <v>2532</v>
      </c>
    </row>
    <row r="6" spans="1:12" ht="18" customHeight="1">
      <c r="A6" s="130" t="s">
        <v>335</v>
      </c>
      <c r="B6" s="101">
        <v>22665</v>
      </c>
      <c r="C6" s="85">
        <v>10931</v>
      </c>
      <c r="D6" s="101">
        <v>11734</v>
      </c>
      <c r="E6" s="85">
        <v>1792</v>
      </c>
      <c r="F6" s="85">
        <v>1743</v>
      </c>
      <c r="G6" s="86">
        <v>2219</v>
      </c>
      <c r="H6" s="86">
        <v>2208</v>
      </c>
      <c r="I6" s="86">
        <v>4770</v>
      </c>
      <c r="J6" s="86">
        <v>4996</v>
      </c>
      <c r="K6" s="86">
        <v>2150</v>
      </c>
      <c r="L6" s="86">
        <v>2787</v>
      </c>
    </row>
    <row r="7" spans="1:12" ht="18" customHeight="1">
      <c r="A7" s="130" t="s">
        <v>351</v>
      </c>
      <c r="B7" s="101">
        <v>19562</v>
      </c>
      <c r="C7" s="85">
        <v>9410</v>
      </c>
      <c r="D7" s="101">
        <v>10152</v>
      </c>
      <c r="E7" s="85">
        <v>1445</v>
      </c>
      <c r="F7" s="85">
        <v>1381</v>
      </c>
      <c r="G7" s="86">
        <v>1549</v>
      </c>
      <c r="H7" s="86">
        <v>1703</v>
      </c>
      <c r="I7" s="86">
        <v>4014</v>
      </c>
      <c r="J7" s="86">
        <v>4201</v>
      </c>
      <c r="K7" s="86">
        <v>2402</v>
      </c>
      <c r="L7" s="86">
        <v>2867</v>
      </c>
    </row>
    <row r="8" spans="1:12" ht="18" customHeight="1">
      <c r="A8" s="257" t="s">
        <v>336</v>
      </c>
      <c r="B8" s="101">
        <v>17216</v>
      </c>
      <c r="C8" s="85">
        <v>8221</v>
      </c>
      <c r="D8" s="101">
        <v>8995</v>
      </c>
      <c r="E8" s="85">
        <v>912</v>
      </c>
      <c r="F8" s="85">
        <v>932</v>
      </c>
      <c r="G8" s="86">
        <v>1249</v>
      </c>
      <c r="H8" s="86">
        <v>1388</v>
      </c>
      <c r="I8" s="86">
        <v>3339</v>
      </c>
      <c r="J8" s="86">
        <v>3525</v>
      </c>
      <c r="K8" s="86">
        <v>2721</v>
      </c>
      <c r="L8" s="86">
        <v>3150</v>
      </c>
    </row>
    <row r="9" spans="1:12" s="1" customFormat="1" ht="18" customHeight="1">
      <c r="A9" s="192" t="s">
        <v>355</v>
      </c>
      <c r="B9" s="106">
        <v>14973</v>
      </c>
      <c r="C9" s="105">
        <v>7268</v>
      </c>
      <c r="D9" s="106">
        <v>7705</v>
      </c>
      <c r="E9" s="87">
        <v>818</v>
      </c>
      <c r="F9" s="87">
        <v>770</v>
      </c>
      <c r="G9" s="88">
        <v>1136</v>
      </c>
      <c r="H9" s="88">
        <v>1129</v>
      </c>
      <c r="I9" s="88">
        <v>2610</v>
      </c>
      <c r="J9" s="88">
        <v>2677</v>
      </c>
      <c r="K9" s="88">
        <v>2704</v>
      </c>
      <c r="L9" s="88">
        <v>3129</v>
      </c>
    </row>
    <row r="10" spans="1:12" ht="10.5" customHeight="1">
      <c r="A10" s="95"/>
      <c r="B10" s="5"/>
      <c r="C10" s="5"/>
      <c r="D10" s="5"/>
      <c r="E10" s="5"/>
      <c r="F10" s="5"/>
      <c r="G10" s="6"/>
      <c r="H10" s="6"/>
      <c r="I10" s="6"/>
      <c r="J10" s="6"/>
      <c r="K10" s="9"/>
      <c r="L10" s="9"/>
    </row>
    <row r="11" spans="1:12" ht="18" customHeight="1">
      <c r="A11" s="132" t="s">
        <v>87</v>
      </c>
      <c r="B11" s="85">
        <v>3714</v>
      </c>
      <c r="C11" s="85">
        <v>1765</v>
      </c>
      <c r="D11" s="85">
        <v>1949</v>
      </c>
      <c r="E11" s="85">
        <v>190</v>
      </c>
      <c r="F11" s="85">
        <v>190</v>
      </c>
      <c r="G11" s="86">
        <v>273</v>
      </c>
      <c r="H11" s="86">
        <v>294</v>
      </c>
      <c r="I11" s="86">
        <v>627</v>
      </c>
      <c r="J11" s="86">
        <v>669</v>
      </c>
      <c r="K11" s="86">
        <v>675</v>
      </c>
      <c r="L11" s="86">
        <v>796</v>
      </c>
    </row>
    <row r="12" spans="1:12" ht="18" customHeight="1">
      <c r="A12" s="132" t="s">
        <v>94</v>
      </c>
      <c r="B12" s="85">
        <v>2209</v>
      </c>
      <c r="C12" s="85">
        <v>1064</v>
      </c>
      <c r="D12" s="85">
        <v>1145</v>
      </c>
      <c r="E12" s="85">
        <v>133</v>
      </c>
      <c r="F12" s="85">
        <v>111</v>
      </c>
      <c r="G12" s="86">
        <v>159</v>
      </c>
      <c r="H12" s="86">
        <v>180</v>
      </c>
      <c r="I12" s="86">
        <v>378</v>
      </c>
      <c r="J12" s="86">
        <v>393</v>
      </c>
      <c r="K12" s="86">
        <v>394</v>
      </c>
      <c r="L12" s="86">
        <v>461</v>
      </c>
    </row>
    <row r="13" spans="1:12" ht="18" customHeight="1">
      <c r="A13" s="132" t="s">
        <v>95</v>
      </c>
      <c r="B13" s="85">
        <v>1131</v>
      </c>
      <c r="C13" s="85">
        <v>560</v>
      </c>
      <c r="D13" s="85">
        <v>571</v>
      </c>
      <c r="E13" s="85">
        <v>51</v>
      </c>
      <c r="F13" s="85">
        <v>46</v>
      </c>
      <c r="G13" s="86">
        <v>88</v>
      </c>
      <c r="H13" s="86">
        <v>81</v>
      </c>
      <c r="I13" s="86">
        <v>204</v>
      </c>
      <c r="J13" s="86">
        <v>203</v>
      </c>
      <c r="K13" s="86">
        <v>217</v>
      </c>
      <c r="L13" s="86">
        <v>241</v>
      </c>
    </row>
    <row r="14" spans="1:12" ht="18" customHeight="1">
      <c r="A14" s="132" t="s">
        <v>60</v>
      </c>
      <c r="B14" s="85">
        <v>856</v>
      </c>
      <c r="C14" s="85">
        <v>436</v>
      </c>
      <c r="D14" s="85">
        <v>420</v>
      </c>
      <c r="E14" s="85">
        <v>41</v>
      </c>
      <c r="F14" s="85">
        <v>33</v>
      </c>
      <c r="G14" s="86">
        <v>70</v>
      </c>
      <c r="H14" s="86">
        <v>62</v>
      </c>
      <c r="I14" s="86">
        <v>159</v>
      </c>
      <c r="J14" s="86">
        <v>134</v>
      </c>
      <c r="K14" s="86">
        <v>166</v>
      </c>
      <c r="L14" s="86">
        <v>191</v>
      </c>
    </row>
    <row r="15" spans="1:12" ht="18" customHeight="1">
      <c r="A15" s="132" t="s">
        <v>61</v>
      </c>
      <c r="B15" s="85">
        <v>2209</v>
      </c>
      <c r="C15" s="85">
        <v>1080</v>
      </c>
      <c r="D15" s="85">
        <v>1129</v>
      </c>
      <c r="E15" s="85">
        <v>138</v>
      </c>
      <c r="F15" s="85">
        <v>137</v>
      </c>
      <c r="G15" s="86">
        <v>182</v>
      </c>
      <c r="H15" s="86">
        <v>143</v>
      </c>
      <c r="I15" s="86">
        <v>382</v>
      </c>
      <c r="J15" s="86">
        <v>413</v>
      </c>
      <c r="K15" s="86">
        <v>378</v>
      </c>
      <c r="L15" s="86">
        <v>436</v>
      </c>
    </row>
    <row r="16" spans="1:12" ht="18" customHeight="1">
      <c r="A16" s="132" t="s">
        <v>62</v>
      </c>
      <c r="B16" s="85">
        <v>1550</v>
      </c>
      <c r="C16" s="85">
        <v>756</v>
      </c>
      <c r="D16" s="85">
        <v>794</v>
      </c>
      <c r="E16" s="85">
        <v>115</v>
      </c>
      <c r="F16" s="85">
        <v>102</v>
      </c>
      <c r="G16" s="85">
        <v>109</v>
      </c>
      <c r="H16" s="85">
        <v>124</v>
      </c>
      <c r="I16" s="85">
        <v>267</v>
      </c>
      <c r="J16" s="85">
        <v>275</v>
      </c>
      <c r="K16" s="86">
        <v>265</v>
      </c>
      <c r="L16" s="86">
        <v>293</v>
      </c>
    </row>
    <row r="17" spans="1:12" s="10" customFormat="1" ht="18" customHeight="1">
      <c r="A17" s="132" t="s">
        <v>63</v>
      </c>
      <c r="B17" s="85">
        <v>192</v>
      </c>
      <c r="C17" s="85">
        <v>91</v>
      </c>
      <c r="D17" s="85">
        <v>101</v>
      </c>
      <c r="E17" s="85">
        <v>10</v>
      </c>
      <c r="F17" s="85">
        <v>9</v>
      </c>
      <c r="G17" s="85">
        <v>8</v>
      </c>
      <c r="H17" s="85">
        <v>7</v>
      </c>
      <c r="I17" s="85">
        <v>26</v>
      </c>
      <c r="J17" s="85">
        <v>33</v>
      </c>
      <c r="K17" s="85">
        <v>47</v>
      </c>
      <c r="L17" s="85">
        <v>52</v>
      </c>
    </row>
    <row r="18" spans="1:12" s="10" customFormat="1" ht="18" customHeight="1">
      <c r="A18" s="132" t="s">
        <v>64</v>
      </c>
      <c r="B18" s="85">
        <v>3112</v>
      </c>
      <c r="C18" s="85">
        <v>1516</v>
      </c>
      <c r="D18" s="85">
        <v>1596</v>
      </c>
      <c r="E18" s="85">
        <v>140</v>
      </c>
      <c r="F18" s="85">
        <v>142</v>
      </c>
      <c r="G18" s="85">
        <v>247</v>
      </c>
      <c r="H18" s="85">
        <v>238</v>
      </c>
      <c r="I18" s="85">
        <v>567</v>
      </c>
      <c r="J18" s="85">
        <v>557</v>
      </c>
      <c r="K18" s="85">
        <v>562</v>
      </c>
      <c r="L18" s="85">
        <v>659</v>
      </c>
    </row>
    <row r="19" spans="1:12" ht="12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</sheetData>
  <mergeCells count="6">
    <mergeCell ref="A1:L1"/>
    <mergeCell ref="B3:D3"/>
    <mergeCell ref="E3:F3"/>
    <mergeCell ref="K3:L3"/>
    <mergeCell ref="I3:J3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24"/>
  <sheetViews>
    <sheetView workbookViewId="0" topLeftCell="A1">
      <selection activeCell="A1" sqref="A1:K1"/>
    </sheetView>
  </sheetViews>
  <sheetFormatPr defaultColWidth="9.00390625" defaultRowHeight="13.5"/>
  <cols>
    <col min="1" max="1" width="10.50390625" style="2" customWidth="1"/>
    <col min="2" max="2" width="7.875" style="2" customWidth="1"/>
    <col min="3" max="9" width="7.625" style="2" customWidth="1"/>
    <col min="10" max="10" width="6.125" style="2" bestFit="1" customWidth="1"/>
    <col min="11" max="11" width="8.50390625" style="2" customWidth="1"/>
    <col min="12" max="16384" width="9.00390625" style="2" customWidth="1"/>
  </cols>
  <sheetData>
    <row r="1" spans="1:11" s="44" customFormat="1" ht="18" customHeight="1">
      <c r="A1" s="279" t="s">
        <v>278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10" customFormat="1" ht="15.75" customHeight="1" thickBot="1">
      <c r="A2" s="38"/>
      <c r="B2" s="12"/>
      <c r="C2" s="12"/>
      <c r="D2" s="12"/>
      <c r="E2" s="12"/>
      <c r="F2" s="12"/>
      <c r="G2" s="12"/>
      <c r="H2" s="12"/>
      <c r="I2" s="12"/>
      <c r="J2" s="38"/>
      <c r="K2" s="38"/>
    </row>
    <row r="3" spans="1:11" s="10" customFormat="1" ht="18" customHeight="1" thickTop="1">
      <c r="A3" s="155" t="s">
        <v>196</v>
      </c>
      <c r="B3" s="259" t="s">
        <v>207</v>
      </c>
      <c r="C3" s="276" t="s">
        <v>197</v>
      </c>
      <c r="D3" s="277"/>
      <c r="E3" s="277"/>
      <c r="F3" s="277"/>
      <c r="G3" s="277"/>
      <c r="H3" s="278"/>
      <c r="I3" s="280" t="s">
        <v>293</v>
      </c>
      <c r="J3" s="282"/>
      <c r="K3" s="280" t="s">
        <v>209</v>
      </c>
    </row>
    <row r="4" spans="1:11" s="10" customFormat="1" ht="18" customHeight="1">
      <c r="A4" s="128"/>
      <c r="B4" s="260"/>
      <c r="C4" s="286" t="s">
        <v>208</v>
      </c>
      <c r="D4" s="287"/>
      <c r="E4" s="262" t="s">
        <v>198</v>
      </c>
      <c r="F4" s="263"/>
      <c r="G4" s="263"/>
      <c r="H4" s="275"/>
      <c r="I4" s="283"/>
      <c r="J4" s="282"/>
      <c r="K4" s="280"/>
    </row>
    <row r="5" spans="1:11" s="10" customFormat="1" ht="18" customHeight="1">
      <c r="A5" s="156" t="s">
        <v>199</v>
      </c>
      <c r="B5" s="260"/>
      <c r="C5" s="284"/>
      <c r="D5" s="285"/>
      <c r="E5" s="262" t="s">
        <v>200</v>
      </c>
      <c r="F5" s="275"/>
      <c r="G5" s="288" t="s">
        <v>201</v>
      </c>
      <c r="H5" s="289"/>
      <c r="I5" s="284"/>
      <c r="J5" s="285"/>
      <c r="K5" s="280"/>
    </row>
    <row r="6" spans="1:11" s="10" customFormat="1" ht="18" customHeight="1">
      <c r="A6" s="154"/>
      <c r="B6" s="260"/>
      <c r="C6" s="82" t="s">
        <v>202</v>
      </c>
      <c r="D6" s="53" t="s">
        <v>203</v>
      </c>
      <c r="E6" s="157" t="s">
        <v>202</v>
      </c>
      <c r="F6" s="158" t="s">
        <v>203</v>
      </c>
      <c r="G6" s="157" t="s">
        <v>204</v>
      </c>
      <c r="H6" s="158" t="s">
        <v>203</v>
      </c>
      <c r="I6" s="157" t="s">
        <v>204</v>
      </c>
      <c r="J6" s="158" t="s">
        <v>203</v>
      </c>
      <c r="K6" s="280"/>
    </row>
    <row r="7" spans="1:11" s="10" customFormat="1" ht="18" customHeight="1">
      <c r="A7" s="145"/>
      <c r="B7" s="261"/>
      <c r="C7" s="17" t="s">
        <v>205</v>
      </c>
      <c r="D7" s="18" t="s">
        <v>206</v>
      </c>
      <c r="E7" s="18" t="s">
        <v>210</v>
      </c>
      <c r="F7" s="18" t="s">
        <v>211</v>
      </c>
      <c r="G7" s="18" t="s">
        <v>212</v>
      </c>
      <c r="H7" s="18" t="s">
        <v>213</v>
      </c>
      <c r="I7" s="18" t="s">
        <v>214</v>
      </c>
      <c r="J7" s="18" t="s">
        <v>215</v>
      </c>
      <c r="K7" s="281"/>
    </row>
    <row r="8" spans="1:11" s="10" customFormat="1" ht="18" customHeight="1">
      <c r="A8" s="191" t="s">
        <v>334</v>
      </c>
      <c r="B8" s="103">
        <v>20023</v>
      </c>
      <c r="C8" s="102">
        <v>6343</v>
      </c>
      <c r="D8" s="102">
        <v>2618</v>
      </c>
      <c r="E8" s="102">
        <v>548</v>
      </c>
      <c r="F8" s="102">
        <v>17</v>
      </c>
      <c r="G8" s="102">
        <v>5357</v>
      </c>
      <c r="H8" s="102">
        <v>76</v>
      </c>
      <c r="I8" s="102">
        <v>1632</v>
      </c>
      <c r="J8" s="102">
        <v>34</v>
      </c>
      <c r="K8" s="102">
        <v>2978</v>
      </c>
    </row>
    <row r="9" spans="1:11" s="10" customFormat="1" ht="18" customHeight="1">
      <c r="A9" s="130" t="s">
        <v>335</v>
      </c>
      <c r="B9" s="102">
        <v>19130</v>
      </c>
      <c r="C9" s="102">
        <v>6108</v>
      </c>
      <c r="D9" s="102">
        <v>2485</v>
      </c>
      <c r="E9" s="102">
        <v>500</v>
      </c>
      <c r="F9" s="102">
        <v>18</v>
      </c>
      <c r="G9" s="102">
        <v>4772</v>
      </c>
      <c r="H9" s="102">
        <v>98</v>
      </c>
      <c r="I9" s="102">
        <v>1984</v>
      </c>
      <c r="J9" s="102">
        <v>33</v>
      </c>
      <c r="K9" s="102">
        <v>2865</v>
      </c>
    </row>
    <row r="10" spans="1:11" s="10" customFormat="1" ht="18" customHeight="1">
      <c r="A10" s="132" t="s">
        <v>351</v>
      </c>
      <c r="B10" s="102">
        <v>16736</v>
      </c>
      <c r="C10" s="102">
        <v>5670</v>
      </c>
      <c r="D10" s="102">
        <v>2436</v>
      </c>
      <c r="E10" s="102">
        <v>266</v>
      </c>
      <c r="F10" s="102">
        <v>30</v>
      </c>
      <c r="G10" s="102">
        <v>4038</v>
      </c>
      <c r="H10" s="102">
        <v>104</v>
      </c>
      <c r="I10" s="102">
        <v>1507</v>
      </c>
      <c r="J10" s="102">
        <v>31</v>
      </c>
      <c r="K10" s="102">
        <v>2434</v>
      </c>
    </row>
    <row r="11" spans="1:11" s="10" customFormat="1" ht="18" customHeight="1">
      <c r="A11" s="257" t="s">
        <v>336</v>
      </c>
      <c r="B11" s="102">
        <v>15372</v>
      </c>
      <c r="C11" s="102">
        <v>5272</v>
      </c>
      <c r="D11" s="102">
        <v>1964</v>
      </c>
      <c r="E11" s="102">
        <v>379</v>
      </c>
      <c r="F11" s="102">
        <v>26</v>
      </c>
      <c r="G11" s="102">
        <v>3862</v>
      </c>
      <c r="H11" s="102">
        <v>86</v>
      </c>
      <c r="I11" s="102">
        <v>1420</v>
      </c>
      <c r="J11" s="102">
        <v>29</v>
      </c>
      <c r="K11" s="102">
        <v>2334</v>
      </c>
    </row>
    <row r="12" spans="1:11" s="23" customFormat="1" ht="18" customHeight="1">
      <c r="A12" s="192" t="s">
        <v>355</v>
      </c>
      <c r="B12" s="99">
        <v>20653</v>
      </c>
      <c r="C12" s="99">
        <v>4416</v>
      </c>
      <c r="D12" s="99">
        <v>1427</v>
      </c>
      <c r="E12" s="99">
        <v>259</v>
      </c>
      <c r="F12" s="99">
        <v>18</v>
      </c>
      <c r="G12" s="99">
        <v>2441</v>
      </c>
      <c r="H12" s="99">
        <v>67</v>
      </c>
      <c r="I12" s="99">
        <v>673</v>
      </c>
      <c r="J12" s="99">
        <v>26</v>
      </c>
      <c r="K12" s="99">
        <v>1411</v>
      </c>
    </row>
    <row r="13" spans="1:11" s="10" customFormat="1" ht="9" customHeight="1">
      <c r="A13" s="132"/>
      <c r="C13" s="89"/>
      <c r="D13" s="21"/>
      <c r="E13" s="21"/>
      <c r="F13" s="21"/>
      <c r="G13" s="21"/>
      <c r="H13" s="21"/>
      <c r="I13" s="21"/>
      <c r="J13" s="21"/>
      <c r="K13" s="21"/>
    </row>
    <row r="14" spans="1:11" s="10" customFormat="1" ht="18" customHeight="1">
      <c r="A14" s="132" t="s">
        <v>188</v>
      </c>
      <c r="B14" s="102">
        <v>5099</v>
      </c>
      <c r="C14" s="102">
        <v>964</v>
      </c>
      <c r="D14" s="102">
        <v>507</v>
      </c>
      <c r="E14" s="102">
        <v>68</v>
      </c>
      <c r="F14" s="102">
        <v>5</v>
      </c>
      <c r="G14" s="102">
        <v>694</v>
      </c>
      <c r="H14" s="102">
        <v>19</v>
      </c>
      <c r="I14" s="102">
        <v>146</v>
      </c>
      <c r="J14" s="102">
        <v>7</v>
      </c>
      <c r="K14" s="102">
        <v>302</v>
      </c>
    </row>
    <row r="15" spans="1:11" s="10" customFormat="1" ht="18" customHeight="1">
      <c r="A15" s="132" t="s">
        <v>189</v>
      </c>
      <c r="B15" s="102">
        <v>3029</v>
      </c>
      <c r="C15" s="102">
        <v>642</v>
      </c>
      <c r="D15" s="102">
        <v>207</v>
      </c>
      <c r="E15" s="102">
        <v>36</v>
      </c>
      <c r="F15" s="102">
        <v>1</v>
      </c>
      <c r="G15" s="102">
        <v>358</v>
      </c>
      <c r="H15" s="102">
        <v>10</v>
      </c>
      <c r="I15" s="102">
        <v>116</v>
      </c>
      <c r="J15" s="102">
        <v>7</v>
      </c>
      <c r="K15" s="102">
        <v>249</v>
      </c>
    </row>
    <row r="16" spans="1:11" s="10" customFormat="1" ht="18" customHeight="1">
      <c r="A16" s="132" t="s">
        <v>190</v>
      </c>
      <c r="B16" s="102">
        <v>1594</v>
      </c>
      <c r="C16" s="102">
        <v>311</v>
      </c>
      <c r="D16" s="102">
        <v>84</v>
      </c>
      <c r="E16" s="102">
        <v>15</v>
      </c>
      <c r="F16" s="102">
        <v>0</v>
      </c>
      <c r="G16" s="102">
        <v>229</v>
      </c>
      <c r="H16" s="102">
        <v>4</v>
      </c>
      <c r="I16" s="102">
        <v>63</v>
      </c>
      <c r="J16" s="102">
        <v>3</v>
      </c>
      <c r="K16" s="102">
        <v>122</v>
      </c>
    </row>
    <row r="17" spans="1:11" s="10" customFormat="1" ht="18" customHeight="1">
      <c r="A17" s="132" t="s">
        <v>191</v>
      </c>
      <c r="B17" s="102">
        <v>1218</v>
      </c>
      <c r="C17" s="102">
        <v>195</v>
      </c>
      <c r="D17" s="102">
        <v>91</v>
      </c>
      <c r="E17" s="102">
        <v>20</v>
      </c>
      <c r="F17" s="102">
        <v>2</v>
      </c>
      <c r="G17" s="102">
        <v>165</v>
      </c>
      <c r="H17" s="102">
        <v>1</v>
      </c>
      <c r="I17" s="102">
        <v>56</v>
      </c>
      <c r="J17" s="102">
        <v>5</v>
      </c>
      <c r="K17" s="102">
        <v>93</v>
      </c>
    </row>
    <row r="18" spans="1:11" s="10" customFormat="1" ht="18" customHeight="1">
      <c r="A18" s="132" t="s">
        <v>192</v>
      </c>
      <c r="B18" s="102">
        <v>3014</v>
      </c>
      <c r="C18" s="102">
        <v>897</v>
      </c>
      <c r="D18" s="102">
        <v>130</v>
      </c>
      <c r="E18" s="102">
        <v>29</v>
      </c>
      <c r="F18" s="102">
        <v>1</v>
      </c>
      <c r="G18" s="102">
        <v>254</v>
      </c>
      <c r="H18" s="102">
        <v>5</v>
      </c>
      <c r="I18" s="102">
        <v>113</v>
      </c>
      <c r="J18" s="102">
        <v>0</v>
      </c>
      <c r="K18" s="102">
        <v>225</v>
      </c>
    </row>
    <row r="19" spans="1:11" ht="18" customHeight="1">
      <c r="A19" s="132" t="s">
        <v>193</v>
      </c>
      <c r="B19" s="102">
        <v>2089</v>
      </c>
      <c r="C19" s="104">
        <v>599</v>
      </c>
      <c r="D19" s="104">
        <v>111</v>
      </c>
      <c r="E19" s="104">
        <v>34</v>
      </c>
      <c r="F19" s="104">
        <v>1</v>
      </c>
      <c r="G19" s="104">
        <v>198</v>
      </c>
      <c r="H19" s="104">
        <v>5</v>
      </c>
      <c r="I19" s="104">
        <v>58</v>
      </c>
      <c r="J19" s="104">
        <v>1</v>
      </c>
      <c r="K19" s="104">
        <v>162</v>
      </c>
    </row>
    <row r="20" spans="1:11" ht="18" customHeight="1">
      <c r="A20" s="132" t="s">
        <v>194</v>
      </c>
      <c r="B20" s="102">
        <v>264</v>
      </c>
      <c r="C20" s="104">
        <v>41</v>
      </c>
      <c r="D20" s="104">
        <v>12</v>
      </c>
      <c r="E20" s="104">
        <v>4</v>
      </c>
      <c r="F20" s="104">
        <v>0</v>
      </c>
      <c r="G20" s="104">
        <v>19</v>
      </c>
      <c r="H20" s="104">
        <v>0</v>
      </c>
      <c r="I20" s="104">
        <v>1</v>
      </c>
      <c r="J20" s="104">
        <v>0</v>
      </c>
      <c r="K20" s="104">
        <v>19</v>
      </c>
    </row>
    <row r="21" spans="1:11" ht="18" customHeight="1">
      <c r="A21" s="132" t="s">
        <v>195</v>
      </c>
      <c r="B21" s="102">
        <v>4346</v>
      </c>
      <c r="C21" s="102">
        <v>767</v>
      </c>
      <c r="D21" s="102">
        <v>285</v>
      </c>
      <c r="E21" s="102">
        <v>53</v>
      </c>
      <c r="F21" s="102">
        <v>8</v>
      </c>
      <c r="G21" s="102">
        <v>524</v>
      </c>
      <c r="H21" s="102">
        <v>23</v>
      </c>
      <c r="I21" s="102">
        <v>120</v>
      </c>
      <c r="J21" s="102">
        <v>3</v>
      </c>
      <c r="K21" s="102">
        <v>239</v>
      </c>
    </row>
    <row r="22" spans="1:11" s="50" customFormat="1" ht="15" customHeight="1">
      <c r="A22" s="165" t="s">
        <v>361</v>
      </c>
      <c r="B22" s="166"/>
      <c r="C22" s="166"/>
      <c r="D22" s="166"/>
      <c r="E22" s="166"/>
      <c r="F22" s="166"/>
      <c r="G22" s="166"/>
      <c r="H22" s="166"/>
      <c r="I22" s="166"/>
      <c r="J22" s="165"/>
      <c r="K22" s="165"/>
    </row>
    <row r="23" spans="1:6" s="50" customFormat="1" ht="15" customHeight="1">
      <c r="A23" s="51" t="s">
        <v>360</v>
      </c>
      <c r="F23" s="50" t="s">
        <v>362</v>
      </c>
    </row>
    <row r="24" spans="1:6" s="50" customFormat="1" ht="15" customHeight="1">
      <c r="A24" s="52" t="s">
        <v>359</v>
      </c>
      <c r="F24" s="50" t="s">
        <v>363</v>
      </c>
    </row>
  </sheetData>
  <mergeCells count="9">
    <mergeCell ref="B3:B7"/>
    <mergeCell ref="E4:H4"/>
    <mergeCell ref="C3:H3"/>
    <mergeCell ref="A1:K1"/>
    <mergeCell ref="K3:K7"/>
    <mergeCell ref="I3:J5"/>
    <mergeCell ref="C4:D5"/>
    <mergeCell ref="E5:F5"/>
    <mergeCell ref="G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4" width="8.75390625" style="2" customWidth="1"/>
    <col min="5" max="10" width="8.125" style="2" customWidth="1"/>
    <col min="11" max="16384" width="9.00390625" style="2" customWidth="1"/>
  </cols>
  <sheetData>
    <row r="1" spans="1:10" s="42" customFormat="1" ht="20.25" customHeight="1">
      <c r="A1" s="272" t="s">
        <v>279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9" s="41" customFormat="1" ht="15" customHeight="1" thickBot="1">
      <c r="A2" s="55" t="s">
        <v>112</v>
      </c>
      <c r="B2" s="55"/>
      <c r="C2" s="55"/>
      <c r="D2" s="55"/>
      <c r="E2" s="55"/>
      <c r="F2" s="55"/>
      <c r="G2" s="55"/>
      <c r="H2" s="55"/>
      <c r="I2" s="55"/>
    </row>
    <row r="3" spans="1:10" ht="24" customHeight="1" thickTop="1">
      <c r="A3" s="3" t="s">
        <v>101</v>
      </c>
      <c r="B3" s="268" t="s">
        <v>111</v>
      </c>
      <c r="C3" s="273" t="s">
        <v>96</v>
      </c>
      <c r="E3" s="265" t="s">
        <v>80</v>
      </c>
      <c r="F3" s="266"/>
      <c r="G3" s="266"/>
      <c r="H3" s="267"/>
      <c r="I3" s="273" t="s">
        <v>97</v>
      </c>
      <c r="J3" s="32"/>
    </row>
    <row r="4" spans="1:10" ht="24" customHeight="1">
      <c r="A4" s="4" t="s">
        <v>102</v>
      </c>
      <c r="B4" s="269"/>
      <c r="C4" s="274"/>
      <c r="D4" s="33" t="s">
        <v>218</v>
      </c>
      <c r="E4" s="4" t="s">
        <v>103</v>
      </c>
      <c r="F4" s="27" t="s">
        <v>104</v>
      </c>
      <c r="G4" s="27" t="s">
        <v>105</v>
      </c>
      <c r="H4" s="29" t="s">
        <v>179</v>
      </c>
      <c r="I4" s="274"/>
      <c r="J4" s="61" t="s">
        <v>220</v>
      </c>
    </row>
    <row r="5" spans="1:10" ht="22.5" customHeight="1">
      <c r="A5" s="191" t="s">
        <v>334</v>
      </c>
      <c r="B5" s="86">
        <v>465310</v>
      </c>
      <c r="C5" s="86">
        <v>344627</v>
      </c>
      <c r="D5" s="86">
        <v>282325</v>
      </c>
      <c r="E5" s="86">
        <v>32276</v>
      </c>
      <c r="F5" s="86">
        <v>31244</v>
      </c>
      <c r="G5" s="86">
        <v>119</v>
      </c>
      <c r="H5" s="86">
        <v>913</v>
      </c>
      <c r="I5" s="86">
        <v>88407</v>
      </c>
      <c r="J5" s="92">
        <v>69308</v>
      </c>
    </row>
    <row r="6" spans="1:10" ht="22.5" customHeight="1">
      <c r="A6" s="130" t="s">
        <v>335</v>
      </c>
      <c r="B6" s="85">
        <v>418027</v>
      </c>
      <c r="C6" s="85">
        <v>315227</v>
      </c>
      <c r="D6" s="85">
        <v>258843</v>
      </c>
      <c r="E6" s="85">
        <v>17023</v>
      </c>
      <c r="F6" s="85">
        <v>15977</v>
      </c>
      <c r="G6" s="86">
        <v>397</v>
      </c>
      <c r="H6" s="86">
        <v>649</v>
      </c>
      <c r="I6" s="86">
        <v>85777</v>
      </c>
      <c r="J6" s="92">
        <v>68456</v>
      </c>
    </row>
    <row r="7" spans="1:10" ht="22.5" customHeight="1">
      <c r="A7" s="130" t="s">
        <v>351</v>
      </c>
      <c r="B7" s="85">
        <v>396900</v>
      </c>
      <c r="C7" s="85">
        <v>309943</v>
      </c>
      <c r="D7" s="85">
        <v>213373</v>
      </c>
      <c r="E7" s="85">
        <v>10585</v>
      </c>
      <c r="F7" s="85">
        <v>9966</v>
      </c>
      <c r="G7" s="86">
        <v>404</v>
      </c>
      <c r="H7" s="86">
        <v>215</v>
      </c>
      <c r="I7" s="86">
        <v>76372</v>
      </c>
      <c r="J7" s="92">
        <v>55812</v>
      </c>
    </row>
    <row r="8" spans="1:10" s="26" customFormat="1" ht="22.5" customHeight="1">
      <c r="A8" s="257" t="s">
        <v>357</v>
      </c>
      <c r="B8" s="85">
        <v>363777</v>
      </c>
      <c r="C8" s="85">
        <v>282386</v>
      </c>
      <c r="D8" s="85">
        <v>230099</v>
      </c>
      <c r="E8" s="85">
        <v>9495</v>
      </c>
      <c r="F8" s="85">
        <v>9115</v>
      </c>
      <c r="G8" s="86">
        <v>100</v>
      </c>
      <c r="H8" s="86">
        <v>280</v>
      </c>
      <c r="I8" s="86">
        <v>71896</v>
      </c>
      <c r="J8" s="92">
        <v>55448</v>
      </c>
    </row>
    <row r="9" spans="1:10" s="26" customFormat="1" ht="22.5" customHeight="1">
      <c r="A9" s="192" t="s">
        <v>355</v>
      </c>
      <c r="B9" s="87">
        <v>308005</v>
      </c>
      <c r="C9" s="113">
        <v>239081</v>
      </c>
      <c r="D9" s="113">
        <v>178357</v>
      </c>
      <c r="E9" s="87">
        <v>7869</v>
      </c>
      <c r="F9" s="87">
        <v>7420</v>
      </c>
      <c r="G9" s="88">
        <v>99</v>
      </c>
      <c r="H9" s="88">
        <f>E9-F9-G9</f>
        <v>350</v>
      </c>
      <c r="I9" s="114">
        <v>61055</v>
      </c>
      <c r="J9" s="107">
        <v>50955</v>
      </c>
    </row>
    <row r="10" spans="1:10" s="222" customFormat="1" ht="27" customHeight="1">
      <c r="A10" s="218"/>
      <c r="B10" s="219" t="s">
        <v>311</v>
      </c>
      <c r="C10" s="219" t="s">
        <v>312</v>
      </c>
      <c r="D10" s="219"/>
      <c r="E10" s="219" t="s">
        <v>313</v>
      </c>
      <c r="F10" s="219"/>
      <c r="G10" s="220"/>
      <c r="H10" s="220"/>
      <c r="I10" s="220" t="s">
        <v>314</v>
      </c>
      <c r="J10" s="221"/>
    </row>
    <row r="11" spans="1:10" ht="22.5" customHeight="1">
      <c r="A11" s="132" t="s">
        <v>98</v>
      </c>
      <c r="B11" s="85">
        <v>77375</v>
      </c>
      <c r="C11" s="85">
        <v>63068</v>
      </c>
      <c r="D11" s="85">
        <v>47677</v>
      </c>
      <c r="E11" s="85">
        <v>1128</v>
      </c>
      <c r="F11" s="85">
        <v>1057</v>
      </c>
      <c r="G11" s="86">
        <v>0</v>
      </c>
      <c r="H11" s="86">
        <f aca="true" t="shared" si="0" ref="H11:H18">E11-F11-G11</f>
        <v>71</v>
      </c>
      <c r="I11" s="86">
        <v>13179</v>
      </c>
      <c r="J11" s="92">
        <v>9697</v>
      </c>
    </row>
    <row r="12" spans="1:10" ht="22.5" customHeight="1">
      <c r="A12" s="132" t="s">
        <v>106</v>
      </c>
      <c r="B12" s="85">
        <v>46063</v>
      </c>
      <c r="C12" s="85">
        <v>37902</v>
      </c>
      <c r="D12" s="85">
        <v>29273</v>
      </c>
      <c r="E12" s="85">
        <v>802</v>
      </c>
      <c r="F12" s="85">
        <v>797</v>
      </c>
      <c r="G12" s="86">
        <v>0</v>
      </c>
      <c r="H12" s="86">
        <f t="shared" si="0"/>
        <v>5</v>
      </c>
      <c r="I12" s="86">
        <v>7359</v>
      </c>
      <c r="J12" s="92">
        <v>6522</v>
      </c>
    </row>
    <row r="13" spans="1:10" ht="22.5" customHeight="1">
      <c r="A13" s="132" t="s">
        <v>107</v>
      </c>
      <c r="B13" s="85">
        <v>28118</v>
      </c>
      <c r="C13" s="85">
        <v>20709</v>
      </c>
      <c r="D13" s="85">
        <v>15841</v>
      </c>
      <c r="E13" s="85">
        <v>407</v>
      </c>
      <c r="F13" s="85">
        <v>257</v>
      </c>
      <c r="G13" s="86">
        <v>0</v>
      </c>
      <c r="H13" s="86">
        <f t="shared" si="0"/>
        <v>150</v>
      </c>
      <c r="I13" s="86">
        <v>7002</v>
      </c>
      <c r="J13" s="92">
        <v>6321</v>
      </c>
    </row>
    <row r="14" spans="1:10" ht="22.5" customHeight="1">
      <c r="A14" s="132" t="s">
        <v>99</v>
      </c>
      <c r="B14" s="85">
        <v>17481</v>
      </c>
      <c r="C14" s="85">
        <v>15200</v>
      </c>
      <c r="D14" s="85">
        <v>11689</v>
      </c>
      <c r="E14" s="85">
        <v>542</v>
      </c>
      <c r="F14" s="85">
        <v>542</v>
      </c>
      <c r="G14" s="86">
        <v>0</v>
      </c>
      <c r="H14" s="86">
        <f t="shared" si="0"/>
        <v>0</v>
      </c>
      <c r="I14" s="86">
        <v>1739</v>
      </c>
      <c r="J14" s="92">
        <v>1289</v>
      </c>
    </row>
    <row r="15" spans="1:10" ht="22.5" customHeight="1">
      <c r="A15" s="132" t="s">
        <v>100</v>
      </c>
      <c r="B15" s="85">
        <v>44368</v>
      </c>
      <c r="C15" s="85">
        <v>28461</v>
      </c>
      <c r="D15" s="85">
        <v>21080</v>
      </c>
      <c r="E15" s="85">
        <v>2000</v>
      </c>
      <c r="F15" s="85">
        <v>2000</v>
      </c>
      <c r="G15" s="86">
        <v>0</v>
      </c>
      <c r="H15" s="86">
        <f t="shared" si="0"/>
        <v>0</v>
      </c>
      <c r="I15" s="86">
        <v>13907</v>
      </c>
      <c r="J15" s="92">
        <v>11746</v>
      </c>
    </row>
    <row r="16" spans="1:10" ht="22.5" customHeight="1">
      <c r="A16" s="132" t="s">
        <v>108</v>
      </c>
      <c r="B16" s="85">
        <v>39393</v>
      </c>
      <c r="C16" s="85">
        <v>31194</v>
      </c>
      <c r="D16" s="85">
        <v>23013</v>
      </c>
      <c r="E16" s="85">
        <v>1741</v>
      </c>
      <c r="F16" s="85">
        <v>1741</v>
      </c>
      <c r="G16" s="86">
        <v>0</v>
      </c>
      <c r="H16" s="86">
        <f t="shared" si="0"/>
        <v>0</v>
      </c>
      <c r="I16" s="85">
        <v>6458</v>
      </c>
      <c r="J16" s="92">
        <v>5770</v>
      </c>
    </row>
    <row r="17" spans="1:10" s="10" customFormat="1" ht="22.5" customHeight="1">
      <c r="A17" s="132" t="s">
        <v>109</v>
      </c>
      <c r="B17" s="85">
        <v>1943</v>
      </c>
      <c r="C17" s="85">
        <v>1522</v>
      </c>
      <c r="D17" s="85">
        <v>1126</v>
      </c>
      <c r="E17" s="85">
        <v>203</v>
      </c>
      <c r="F17" s="85">
        <v>173</v>
      </c>
      <c r="G17" s="86">
        <v>0</v>
      </c>
      <c r="H17" s="86">
        <f t="shared" si="0"/>
        <v>30</v>
      </c>
      <c r="I17" s="85">
        <v>218</v>
      </c>
      <c r="J17" s="93">
        <v>25</v>
      </c>
    </row>
    <row r="18" spans="1:10" s="10" customFormat="1" ht="22.5" customHeight="1">
      <c r="A18" s="132" t="s">
        <v>110</v>
      </c>
      <c r="B18" s="85">
        <v>53264</v>
      </c>
      <c r="C18" s="85">
        <v>41025</v>
      </c>
      <c r="D18" s="85">
        <v>28658</v>
      </c>
      <c r="E18" s="85">
        <v>1046</v>
      </c>
      <c r="F18" s="85">
        <v>853</v>
      </c>
      <c r="G18" s="85">
        <v>99</v>
      </c>
      <c r="H18" s="85">
        <f t="shared" si="0"/>
        <v>94</v>
      </c>
      <c r="I18" s="85">
        <v>11193</v>
      </c>
      <c r="J18" s="93">
        <v>9585</v>
      </c>
    </row>
    <row r="19" spans="1:10" s="10" customFormat="1" ht="12">
      <c r="A19" s="167" t="s">
        <v>315</v>
      </c>
      <c r="B19" s="20"/>
      <c r="C19" s="20"/>
      <c r="D19" s="20"/>
      <c r="E19" s="20"/>
      <c r="F19" s="20"/>
      <c r="G19" s="20"/>
      <c r="H19" s="20"/>
      <c r="I19" s="20"/>
      <c r="J19" s="162"/>
    </row>
  </sheetData>
  <mergeCells count="5">
    <mergeCell ref="B3:B4"/>
    <mergeCell ref="A1:J1"/>
    <mergeCell ref="E3:H3"/>
    <mergeCell ref="I3:I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L14"/>
  <sheetViews>
    <sheetView workbookViewId="0" topLeftCell="A1">
      <selection activeCell="A1" sqref="A1:L1"/>
    </sheetView>
  </sheetViews>
  <sheetFormatPr defaultColWidth="9.00390625" defaultRowHeight="13.5"/>
  <cols>
    <col min="1" max="1" width="7.625" style="2" customWidth="1"/>
    <col min="2" max="3" width="8.75390625" style="2" bestFit="1" customWidth="1"/>
    <col min="4" max="5" width="6.125" style="2" customWidth="1"/>
    <col min="6" max="6" width="6.75390625" style="2" customWidth="1"/>
    <col min="7" max="7" width="6.125" style="2" customWidth="1"/>
    <col min="8" max="8" width="7.625" style="2" bestFit="1" customWidth="1"/>
    <col min="9" max="9" width="7.75390625" style="2" bestFit="1" customWidth="1"/>
    <col min="10" max="10" width="7.125" style="2" bestFit="1" customWidth="1"/>
    <col min="11" max="11" width="6.25390625" style="2" customWidth="1"/>
    <col min="12" max="12" width="7.375" style="2" customWidth="1"/>
    <col min="13" max="16384" width="9.00390625" style="2" customWidth="1"/>
  </cols>
  <sheetData>
    <row r="1" spans="1:12" s="44" customFormat="1" ht="24" customHeight="1">
      <c r="A1" s="279" t="s">
        <v>280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39" customFormat="1" ht="15" customHeight="1" thickBot="1">
      <c r="A2" s="55" t="s">
        <v>216</v>
      </c>
      <c r="B2" s="57"/>
      <c r="C2" s="58"/>
      <c r="D2" s="58"/>
      <c r="E2" s="58"/>
      <c r="F2" s="58"/>
      <c r="G2" s="58"/>
      <c r="H2" s="58"/>
      <c r="I2" s="58"/>
      <c r="J2" s="58"/>
      <c r="L2" s="90" t="s">
        <v>339</v>
      </c>
    </row>
    <row r="3" spans="1:12" s="10" customFormat="1" ht="24" customHeight="1" thickTop="1">
      <c r="A3" s="268" t="s">
        <v>186</v>
      </c>
      <c r="B3" s="14" t="s">
        <v>221</v>
      </c>
      <c r="C3" s="273" t="s">
        <v>222</v>
      </c>
      <c r="D3" s="270" t="s">
        <v>223</v>
      </c>
      <c r="E3" s="268" t="s">
        <v>224</v>
      </c>
      <c r="F3" s="268" t="s">
        <v>225</v>
      </c>
      <c r="G3" s="268" t="s">
        <v>226</v>
      </c>
      <c r="H3" s="14" t="s">
        <v>227</v>
      </c>
      <c r="I3" s="270" t="s">
        <v>228</v>
      </c>
      <c r="J3" s="14" t="s">
        <v>229</v>
      </c>
      <c r="K3" s="14" t="s">
        <v>230</v>
      </c>
      <c r="L3" s="13" t="s">
        <v>203</v>
      </c>
    </row>
    <row r="4" spans="1:12" s="10" customFormat="1" ht="24" customHeight="1">
      <c r="A4" s="269"/>
      <c r="B4" s="16" t="s">
        <v>219</v>
      </c>
      <c r="C4" s="274"/>
      <c r="D4" s="271"/>
      <c r="E4" s="269"/>
      <c r="F4" s="269"/>
      <c r="G4" s="269"/>
      <c r="H4" s="16" t="s">
        <v>231</v>
      </c>
      <c r="I4" s="271"/>
      <c r="J4" s="16" t="s">
        <v>232</v>
      </c>
      <c r="K4" s="16" t="s">
        <v>233</v>
      </c>
      <c r="L4" s="45" t="s">
        <v>234</v>
      </c>
    </row>
    <row r="5" spans="1:12" s="23" customFormat="1" ht="23.25" customHeight="1">
      <c r="A5" s="59" t="s">
        <v>235</v>
      </c>
      <c r="B5" s="98">
        <v>202886</v>
      </c>
      <c r="C5" s="108">
        <v>158609</v>
      </c>
      <c r="D5" s="109">
        <v>37</v>
      </c>
      <c r="E5" s="109">
        <v>298</v>
      </c>
      <c r="F5" s="109">
        <v>2126</v>
      </c>
      <c r="G5" s="109">
        <v>559</v>
      </c>
      <c r="H5" s="109">
        <v>13895</v>
      </c>
      <c r="I5" s="109">
        <v>23608</v>
      </c>
      <c r="J5" s="112">
        <v>1499</v>
      </c>
      <c r="K5" s="110">
        <v>112</v>
      </c>
      <c r="L5" s="87">
        <v>2143</v>
      </c>
    </row>
    <row r="6" spans="1:12" s="10" customFormat="1" ht="23.25" customHeight="1">
      <c r="A6" s="31" t="s">
        <v>188</v>
      </c>
      <c r="B6" s="97">
        <v>50390</v>
      </c>
      <c r="C6" s="85">
        <v>41869</v>
      </c>
      <c r="D6" s="85">
        <v>30</v>
      </c>
      <c r="E6" s="85">
        <v>40</v>
      </c>
      <c r="F6" s="111">
        <v>359</v>
      </c>
      <c r="G6" s="111">
        <v>162</v>
      </c>
      <c r="H6" s="111">
        <v>2521</v>
      </c>
      <c r="I6" s="111">
        <v>3994</v>
      </c>
      <c r="J6" s="111">
        <v>492</v>
      </c>
      <c r="K6" s="111">
        <v>5</v>
      </c>
      <c r="L6" s="85">
        <v>918</v>
      </c>
    </row>
    <row r="7" spans="1:12" s="10" customFormat="1" ht="23.25" customHeight="1">
      <c r="A7" s="31" t="s">
        <v>189</v>
      </c>
      <c r="B7" s="97">
        <v>36084</v>
      </c>
      <c r="C7" s="85">
        <v>26957</v>
      </c>
      <c r="D7" s="85">
        <v>0</v>
      </c>
      <c r="E7" s="111">
        <v>146</v>
      </c>
      <c r="F7" s="111">
        <v>56</v>
      </c>
      <c r="G7" s="111">
        <v>50</v>
      </c>
      <c r="H7" s="111">
        <v>1448</v>
      </c>
      <c r="I7" s="111">
        <v>6769</v>
      </c>
      <c r="J7" s="111">
        <v>538</v>
      </c>
      <c r="K7" s="111">
        <v>0</v>
      </c>
      <c r="L7" s="85">
        <v>120</v>
      </c>
    </row>
    <row r="8" spans="1:12" s="10" customFormat="1" ht="23.25" customHeight="1">
      <c r="A8" s="31" t="s">
        <v>190</v>
      </c>
      <c r="B8" s="97">
        <v>18589</v>
      </c>
      <c r="C8" s="85">
        <v>13965</v>
      </c>
      <c r="D8" s="111">
        <v>0</v>
      </c>
      <c r="E8" s="111">
        <v>75</v>
      </c>
      <c r="F8" s="111">
        <v>267</v>
      </c>
      <c r="G8" s="111">
        <v>96</v>
      </c>
      <c r="H8" s="111">
        <v>2218</v>
      </c>
      <c r="I8" s="111">
        <v>1948</v>
      </c>
      <c r="J8" s="111">
        <v>0</v>
      </c>
      <c r="K8" s="111">
        <v>0</v>
      </c>
      <c r="L8" s="85">
        <v>20</v>
      </c>
    </row>
    <row r="9" spans="1:12" s="10" customFormat="1" ht="23.25" customHeight="1">
      <c r="A9" s="31" t="s">
        <v>236</v>
      </c>
      <c r="B9" s="97">
        <v>11744</v>
      </c>
      <c r="C9" s="85">
        <v>9930</v>
      </c>
      <c r="D9" s="111">
        <v>0</v>
      </c>
      <c r="E9" s="111">
        <v>20</v>
      </c>
      <c r="F9" s="111">
        <v>6</v>
      </c>
      <c r="G9" s="111">
        <v>16</v>
      </c>
      <c r="H9" s="111">
        <v>1231</v>
      </c>
      <c r="I9" s="111">
        <v>526</v>
      </c>
      <c r="J9" s="111">
        <v>0</v>
      </c>
      <c r="K9" s="111">
        <v>0</v>
      </c>
      <c r="L9" s="85">
        <v>15</v>
      </c>
    </row>
    <row r="10" spans="1:12" s="10" customFormat="1" ht="23.25" customHeight="1">
      <c r="A10" s="31" t="s">
        <v>237</v>
      </c>
      <c r="B10" s="97">
        <v>23289</v>
      </c>
      <c r="C10" s="85">
        <v>19661</v>
      </c>
      <c r="D10" s="111">
        <v>0</v>
      </c>
      <c r="E10" s="111">
        <v>0</v>
      </c>
      <c r="F10" s="111">
        <v>48</v>
      </c>
      <c r="G10" s="111">
        <v>28</v>
      </c>
      <c r="H10" s="111">
        <v>1428</v>
      </c>
      <c r="I10" s="111">
        <v>1332</v>
      </c>
      <c r="J10" s="111">
        <v>50</v>
      </c>
      <c r="K10" s="111">
        <v>0</v>
      </c>
      <c r="L10" s="85">
        <v>742</v>
      </c>
    </row>
    <row r="11" spans="1:12" s="10" customFormat="1" ht="23.25" customHeight="1">
      <c r="A11" s="31" t="s">
        <v>238</v>
      </c>
      <c r="B11" s="97">
        <v>30299</v>
      </c>
      <c r="C11" s="85">
        <v>22524</v>
      </c>
      <c r="D11" s="85">
        <v>0</v>
      </c>
      <c r="E11" s="85">
        <v>0</v>
      </c>
      <c r="F11" s="111">
        <v>10</v>
      </c>
      <c r="G11" s="111">
        <v>20</v>
      </c>
      <c r="H11" s="111">
        <v>2637</v>
      </c>
      <c r="I11" s="111">
        <v>4868</v>
      </c>
      <c r="J11" s="111">
        <v>110</v>
      </c>
      <c r="K11" s="111">
        <v>0</v>
      </c>
      <c r="L11" s="85">
        <v>130</v>
      </c>
    </row>
    <row r="12" spans="1:12" s="10" customFormat="1" ht="23.25" customHeight="1">
      <c r="A12" s="31" t="s">
        <v>239</v>
      </c>
      <c r="B12" s="97">
        <v>500</v>
      </c>
      <c r="C12" s="85">
        <v>418</v>
      </c>
      <c r="D12" s="85">
        <v>0</v>
      </c>
      <c r="E12" s="85">
        <v>7</v>
      </c>
      <c r="F12" s="111">
        <v>1</v>
      </c>
      <c r="G12" s="111">
        <v>3</v>
      </c>
      <c r="H12" s="85">
        <v>0</v>
      </c>
      <c r="I12" s="111">
        <v>10</v>
      </c>
      <c r="J12" s="85">
        <v>61</v>
      </c>
      <c r="K12" s="111">
        <v>0</v>
      </c>
      <c r="L12" s="85">
        <v>0</v>
      </c>
    </row>
    <row r="13" spans="1:12" s="10" customFormat="1" ht="23.25" customHeight="1">
      <c r="A13" s="31" t="s">
        <v>240</v>
      </c>
      <c r="B13" s="97">
        <v>31991</v>
      </c>
      <c r="C13" s="85">
        <v>23285</v>
      </c>
      <c r="D13" s="111">
        <v>7</v>
      </c>
      <c r="E13" s="111">
        <v>10</v>
      </c>
      <c r="F13" s="111">
        <v>1379</v>
      </c>
      <c r="G13" s="111">
        <v>184</v>
      </c>
      <c r="H13" s="111">
        <v>2412</v>
      </c>
      <c r="I13" s="111">
        <v>4161</v>
      </c>
      <c r="J13" s="111">
        <v>248</v>
      </c>
      <c r="K13" s="111">
        <v>107</v>
      </c>
      <c r="L13" s="85">
        <v>198</v>
      </c>
    </row>
    <row r="14" spans="1:12" s="39" customFormat="1" ht="12" customHeight="1">
      <c r="A14" s="168" t="s">
        <v>241</v>
      </c>
      <c r="B14" s="169"/>
      <c r="C14" s="170"/>
      <c r="D14" s="170"/>
      <c r="E14" s="171"/>
      <c r="F14" s="171"/>
      <c r="G14" s="171"/>
      <c r="H14" s="171"/>
      <c r="I14" s="171"/>
      <c r="J14" s="171"/>
      <c r="K14" s="171"/>
      <c r="L14" s="170"/>
    </row>
  </sheetData>
  <mergeCells count="8">
    <mergeCell ref="A3:A4"/>
    <mergeCell ref="C3:C4"/>
    <mergeCell ref="A1:L1"/>
    <mergeCell ref="I3:I4"/>
    <mergeCell ref="G3:G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M19"/>
  <sheetViews>
    <sheetView workbookViewId="0" topLeftCell="A1">
      <selection activeCell="A1" sqref="A1:L1"/>
    </sheetView>
  </sheetViews>
  <sheetFormatPr defaultColWidth="9.00390625" defaultRowHeight="13.5"/>
  <cols>
    <col min="1" max="1" width="8.75390625" style="2" customWidth="1"/>
    <col min="2" max="2" width="7.00390625" style="2" customWidth="1"/>
    <col min="3" max="3" width="7.125" style="2" customWidth="1"/>
    <col min="4" max="4" width="7.50390625" style="2" customWidth="1"/>
    <col min="5" max="5" width="7.00390625" style="2" customWidth="1"/>
    <col min="6" max="6" width="6.875" style="2" customWidth="1"/>
    <col min="7" max="12" width="7.00390625" style="2" customWidth="1"/>
    <col min="13" max="16384" width="9.00390625" style="2" customWidth="1"/>
  </cols>
  <sheetData>
    <row r="1" spans="1:12" s="42" customFormat="1" ht="21" customHeight="1">
      <c r="A1" s="272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41" customFormat="1" ht="15" customHeight="1" thickBot="1">
      <c r="A2" s="55" t="s">
        <v>126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21" customHeight="1" thickTop="1">
      <c r="A3" s="15" t="s">
        <v>69</v>
      </c>
      <c r="B3" s="64" t="s">
        <v>127</v>
      </c>
      <c r="C3" s="265" t="s">
        <v>114</v>
      </c>
      <c r="D3" s="267"/>
      <c r="E3" s="265" t="s">
        <v>115</v>
      </c>
      <c r="F3" s="267"/>
      <c r="G3" s="265" t="s">
        <v>116</v>
      </c>
      <c r="H3" s="266"/>
      <c r="I3" s="266"/>
      <c r="J3" s="266"/>
      <c r="K3" s="266"/>
      <c r="L3" s="266"/>
      <c r="M3" s="10"/>
    </row>
    <row r="4" spans="1:12" ht="21" customHeight="1">
      <c r="A4" s="19" t="s">
        <v>70</v>
      </c>
      <c r="B4" s="62" t="s">
        <v>148</v>
      </c>
      <c r="C4" s="27" t="s">
        <v>117</v>
      </c>
      <c r="D4" s="33" t="s">
        <v>118</v>
      </c>
      <c r="E4" s="27" t="s">
        <v>79</v>
      </c>
      <c r="F4" s="33" t="s">
        <v>119</v>
      </c>
      <c r="G4" s="4" t="s">
        <v>125</v>
      </c>
      <c r="H4" s="27" t="s">
        <v>120</v>
      </c>
      <c r="I4" s="27" t="s">
        <v>121</v>
      </c>
      <c r="J4" s="27" t="s">
        <v>122</v>
      </c>
      <c r="K4" s="27" t="s">
        <v>123</v>
      </c>
      <c r="L4" s="27" t="s">
        <v>124</v>
      </c>
    </row>
    <row r="5" spans="1:12" ht="19.5" customHeight="1">
      <c r="A5" s="191" t="s">
        <v>353</v>
      </c>
      <c r="B5" s="97">
        <v>1450</v>
      </c>
      <c r="C5" s="85">
        <v>1446</v>
      </c>
      <c r="D5" s="86">
        <v>32085</v>
      </c>
      <c r="E5" s="86">
        <v>18</v>
      </c>
      <c r="F5" s="86">
        <v>332</v>
      </c>
      <c r="G5" s="86">
        <v>16</v>
      </c>
      <c r="H5" s="86">
        <v>168</v>
      </c>
      <c r="I5" s="86">
        <v>559</v>
      </c>
      <c r="J5" s="86">
        <v>414</v>
      </c>
      <c r="K5" s="86">
        <v>274</v>
      </c>
      <c r="L5" s="86">
        <v>19</v>
      </c>
    </row>
    <row r="6" spans="1:12" ht="19.5" customHeight="1">
      <c r="A6" s="130" t="s">
        <v>337</v>
      </c>
      <c r="B6" s="97">
        <v>1371</v>
      </c>
      <c r="C6" s="85">
        <v>1363</v>
      </c>
      <c r="D6" s="85">
        <v>31137</v>
      </c>
      <c r="E6" s="85">
        <v>27</v>
      </c>
      <c r="F6" s="85">
        <v>547</v>
      </c>
      <c r="G6" s="85">
        <v>28</v>
      </c>
      <c r="H6" s="85">
        <v>91</v>
      </c>
      <c r="I6" s="86">
        <v>488</v>
      </c>
      <c r="J6" s="86">
        <v>427</v>
      </c>
      <c r="K6" s="86">
        <v>292</v>
      </c>
      <c r="L6" s="86">
        <v>45</v>
      </c>
    </row>
    <row r="7" spans="1:12" ht="19.5" customHeight="1">
      <c r="A7" s="132" t="s">
        <v>351</v>
      </c>
      <c r="B7" s="97">
        <v>1316</v>
      </c>
      <c r="C7" s="85">
        <v>1315</v>
      </c>
      <c r="D7" s="85">
        <v>33022</v>
      </c>
      <c r="E7" s="85">
        <v>27</v>
      </c>
      <c r="F7" s="85">
        <v>683</v>
      </c>
      <c r="G7" s="85">
        <v>9</v>
      </c>
      <c r="H7" s="85">
        <v>81</v>
      </c>
      <c r="I7" s="86">
        <v>380</v>
      </c>
      <c r="J7" s="86">
        <v>414</v>
      </c>
      <c r="K7" s="86">
        <v>346</v>
      </c>
      <c r="L7" s="86">
        <v>86</v>
      </c>
    </row>
    <row r="8" spans="1:12" ht="19.5" customHeight="1">
      <c r="A8" s="257" t="s">
        <v>354</v>
      </c>
      <c r="B8" s="97">
        <v>1228</v>
      </c>
      <c r="C8" s="85">
        <v>1227</v>
      </c>
      <c r="D8" s="85">
        <v>32463</v>
      </c>
      <c r="E8" s="85">
        <v>24</v>
      </c>
      <c r="F8" s="85">
        <v>512</v>
      </c>
      <c r="G8" s="85">
        <v>24</v>
      </c>
      <c r="H8" s="85">
        <v>90</v>
      </c>
      <c r="I8" s="86">
        <v>404</v>
      </c>
      <c r="J8" s="86">
        <v>357</v>
      </c>
      <c r="K8" s="86">
        <v>280</v>
      </c>
      <c r="L8" s="86">
        <v>73</v>
      </c>
    </row>
    <row r="9" spans="1:12" s="1" customFormat="1" ht="19.5" customHeight="1">
      <c r="A9" s="192" t="s">
        <v>340</v>
      </c>
      <c r="B9" s="98">
        <v>1085</v>
      </c>
      <c r="C9" s="87">
        <v>1081</v>
      </c>
      <c r="D9" s="87">
        <v>28503</v>
      </c>
      <c r="E9" s="87">
        <v>25</v>
      </c>
      <c r="F9" s="87">
        <v>621</v>
      </c>
      <c r="G9" s="87">
        <v>33</v>
      </c>
      <c r="H9" s="87">
        <v>82</v>
      </c>
      <c r="I9" s="88">
        <v>270</v>
      </c>
      <c r="J9" s="88">
        <v>300</v>
      </c>
      <c r="K9" s="88">
        <v>295</v>
      </c>
      <c r="L9" s="88">
        <v>105</v>
      </c>
    </row>
    <row r="10" spans="2:12" ht="17.25" customHeight="1">
      <c r="B10" s="97"/>
      <c r="C10" s="85"/>
      <c r="D10" s="85"/>
      <c r="E10" s="85"/>
      <c r="F10" s="85"/>
      <c r="G10" s="85"/>
      <c r="H10" s="85"/>
      <c r="I10" s="86"/>
      <c r="J10" s="86"/>
      <c r="K10" s="86"/>
      <c r="L10" s="86"/>
    </row>
    <row r="11" spans="1:12" ht="19.5" customHeight="1">
      <c r="A11" s="30" t="s">
        <v>71</v>
      </c>
      <c r="B11" s="97">
        <v>270</v>
      </c>
      <c r="C11" s="85">
        <v>268</v>
      </c>
      <c r="D11" s="85">
        <v>6372</v>
      </c>
      <c r="E11" s="85">
        <v>5</v>
      </c>
      <c r="F11" s="85">
        <v>102</v>
      </c>
      <c r="G11" s="85">
        <v>9</v>
      </c>
      <c r="H11" s="85">
        <v>26</v>
      </c>
      <c r="I11" s="86">
        <v>93</v>
      </c>
      <c r="J11" s="86">
        <v>63</v>
      </c>
      <c r="K11" s="86">
        <v>62</v>
      </c>
      <c r="L11" s="86">
        <v>17</v>
      </c>
    </row>
    <row r="12" spans="1:12" ht="19.5" customHeight="1">
      <c r="A12" s="30" t="s">
        <v>72</v>
      </c>
      <c r="B12" s="97">
        <v>118</v>
      </c>
      <c r="C12" s="85">
        <v>118</v>
      </c>
      <c r="D12" s="85">
        <v>3172</v>
      </c>
      <c r="E12" s="85">
        <v>11</v>
      </c>
      <c r="F12" s="85">
        <v>259</v>
      </c>
      <c r="G12" s="85">
        <v>5</v>
      </c>
      <c r="H12" s="85">
        <v>5</v>
      </c>
      <c r="I12" s="86">
        <v>22</v>
      </c>
      <c r="J12" s="86">
        <v>39</v>
      </c>
      <c r="K12" s="86">
        <v>32</v>
      </c>
      <c r="L12" s="86">
        <v>15</v>
      </c>
    </row>
    <row r="13" spans="1:12" ht="19.5" customHeight="1">
      <c r="A13" s="30" t="s">
        <v>73</v>
      </c>
      <c r="B13" s="97">
        <v>28</v>
      </c>
      <c r="C13" s="85">
        <v>28</v>
      </c>
      <c r="D13" s="85">
        <v>585</v>
      </c>
      <c r="E13" s="85">
        <v>0</v>
      </c>
      <c r="F13" s="85">
        <v>0</v>
      </c>
      <c r="G13" s="85">
        <v>0</v>
      </c>
      <c r="H13" s="85">
        <v>7</v>
      </c>
      <c r="I13" s="86">
        <v>8</v>
      </c>
      <c r="J13" s="86">
        <v>7</v>
      </c>
      <c r="K13" s="86">
        <v>5</v>
      </c>
      <c r="L13" s="86">
        <v>1</v>
      </c>
    </row>
    <row r="14" spans="1:12" ht="19.5" customHeight="1">
      <c r="A14" s="30" t="s">
        <v>74</v>
      </c>
      <c r="B14" s="97">
        <v>37</v>
      </c>
      <c r="C14" s="85">
        <v>37</v>
      </c>
      <c r="D14" s="85">
        <v>959</v>
      </c>
      <c r="E14" s="85">
        <v>0</v>
      </c>
      <c r="F14" s="85">
        <v>0</v>
      </c>
      <c r="G14" s="85">
        <v>2</v>
      </c>
      <c r="H14" s="85">
        <v>7</v>
      </c>
      <c r="I14" s="86">
        <v>6</v>
      </c>
      <c r="J14" s="86">
        <v>8</v>
      </c>
      <c r="K14" s="86">
        <v>11</v>
      </c>
      <c r="L14" s="86">
        <v>3</v>
      </c>
    </row>
    <row r="15" spans="1:12" ht="19.5" customHeight="1">
      <c r="A15" s="30" t="s">
        <v>75</v>
      </c>
      <c r="B15" s="97">
        <v>271</v>
      </c>
      <c r="C15" s="85">
        <v>271</v>
      </c>
      <c r="D15" s="85">
        <v>8574</v>
      </c>
      <c r="E15" s="85">
        <v>0</v>
      </c>
      <c r="F15" s="85">
        <v>0</v>
      </c>
      <c r="G15" s="85">
        <v>3</v>
      </c>
      <c r="H15" s="85">
        <v>11</v>
      </c>
      <c r="I15" s="86">
        <v>57</v>
      </c>
      <c r="J15" s="86">
        <v>69</v>
      </c>
      <c r="K15" s="86">
        <v>93</v>
      </c>
      <c r="L15" s="86">
        <v>38</v>
      </c>
    </row>
    <row r="16" spans="1:12" ht="19.5" customHeight="1">
      <c r="A16" s="11" t="s">
        <v>76</v>
      </c>
      <c r="B16" s="97">
        <v>138</v>
      </c>
      <c r="C16" s="85">
        <v>136</v>
      </c>
      <c r="D16" s="85">
        <v>4140</v>
      </c>
      <c r="E16" s="85">
        <v>6</v>
      </c>
      <c r="F16" s="85">
        <v>220</v>
      </c>
      <c r="G16" s="85"/>
      <c r="H16" s="85">
        <v>1</v>
      </c>
      <c r="I16" s="85">
        <v>8</v>
      </c>
      <c r="J16" s="85">
        <v>48</v>
      </c>
      <c r="K16" s="85">
        <v>62</v>
      </c>
      <c r="L16" s="85">
        <v>19</v>
      </c>
    </row>
    <row r="17" spans="1:12" s="10" customFormat="1" ht="19.5" customHeight="1">
      <c r="A17" s="11" t="s">
        <v>77</v>
      </c>
      <c r="B17" s="97">
        <v>9</v>
      </c>
      <c r="C17" s="85">
        <v>9</v>
      </c>
      <c r="D17" s="85">
        <v>164</v>
      </c>
      <c r="E17" s="85">
        <v>1</v>
      </c>
      <c r="F17" s="85">
        <v>5</v>
      </c>
      <c r="G17" s="85"/>
      <c r="H17" s="85">
        <v>1</v>
      </c>
      <c r="I17" s="85">
        <v>5</v>
      </c>
      <c r="J17" s="85">
        <v>3</v>
      </c>
      <c r="K17" s="85">
        <v>0</v>
      </c>
      <c r="L17" s="85">
        <v>0</v>
      </c>
    </row>
    <row r="18" spans="1:12" s="10" customFormat="1" ht="19.5" customHeight="1">
      <c r="A18" s="11" t="s">
        <v>78</v>
      </c>
      <c r="B18" s="97">
        <v>214</v>
      </c>
      <c r="C18" s="85">
        <v>214</v>
      </c>
      <c r="D18" s="85">
        <v>4538</v>
      </c>
      <c r="E18" s="85">
        <v>2</v>
      </c>
      <c r="F18" s="85">
        <v>35</v>
      </c>
      <c r="G18" s="85">
        <v>14</v>
      </c>
      <c r="H18" s="85">
        <v>24</v>
      </c>
      <c r="I18" s="85">
        <v>71</v>
      </c>
      <c r="J18" s="85">
        <v>63</v>
      </c>
      <c r="K18" s="85">
        <v>30</v>
      </c>
      <c r="L18" s="85">
        <v>12</v>
      </c>
    </row>
    <row r="19" spans="1:12" s="39" customFormat="1" ht="15" customHeight="1">
      <c r="A19" s="170" t="s">
        <v>113</v>
      </c>
      <c r="B19" s="168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</sheetData>
  <mergeCells count="4">
    <mergeCell ref="A1:L1"/>
    <mergeCell ref="E3:F3"/>
    <mergeCell ref="C3:D3"/>
    <mergeCell ref="G3:L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L19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2" customWidth="1"/>
    <col min="2" max="12" width="6.875" style="2" customWidth="1"/>
    <col min="13" max="16384" width="9.00390625" style="2" customWidth="1"/>
  </cols>
  <sheetData>
    <row r="1" spans="1:12" s="44" customFormat="1" ht="17.25" customHeight="1">
      <c r="A1" s="279" t="s">
        <v>282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39" customFormat="1" ht="15" customHeight="1" thickBot="1">
      <c r="A2" s="55"/>
      <c r="B2" s="57"/>
      <c r="C2" s="58"/>
      <c r="D2" s="58"/>
      <c r="E2" s="58"/>
      <c r="F2" s="58"/>
      <c r="G2" s="58"/>
      <c r="H2" s="58"/>
      <c r="I2" s="58"/>
      <c r="J2" s="58"/>
      <c r="K2" s="58"/>
      <c r="L2" s="94" t="s">
        <v>245</v>
      </c>
    </row>
    <row r="3" spans="1:12" s="10" customFormat="1" ht="19.5" customHeight="1" thickTop="1">
      <c r="A3" s="268" t="s">
        <v>246</v>
      </c>
      <c r="B3" s="265" t="s">
        <v>247</v>
      </c>
      <c r="C3" s="266"/>
      <c r="D3" s="266"/>
      <c r="E3" s="266"/>
      <c r="F3" s="267"/>
      <c r="G3" s="259" t="s">
        <v>263</v>
      </c>
      <c r="H3" s="259" t="s">
        <v>259</v>
      </c>
      <c r="I3" s="259" t="s">
        <v>264</v>
      </c>
      <c r="J3" s="290" t="s">
        <v>248</v>
      </c>
      <c r="K3" s="292" t="s">
        <v>265</v>
      </c>
      <c r="L3" s="293" t="s">
        <v>266</v>
      </c>
    </row>
    <row r="4" spans="1:12" s="10" customFormat="1" ht="29.25" customHeight="1">
      <c r="A4" s="269"/>
      <c r="B4" s="33" t="s">
        <v>187</v>
      </c>
      <c r="C4" s="33" t="s">
        <v>249</v>
      </c>
      <c r="D4" s="161" t="s">
        <v>260</v>
      </c>
      <c r="E4" s="161" t="s">
        <v>261</v>
      </c>
      <c r="F4" s="161" t="s">
        <v>262</v>
      </c>
      <c r="G4" s="271"/>
      <c r="H4" s="261"/>
      <c r="I4" s="271"/>
      <c r="J4" s="291"/>
      <c r="K4" s="291"/>
      <c r="L4" s="294"/>
    </row>
    <row r="5" spans="1:12" s="10" customFormat="1" ht="19.5" customHeight="1">
      <c r="A5" s="129" t="s">
        <v>341</v>
      </c>
      <c r="B5" s="160">
        <v>6399</v>
      </c>
      <c r="C5" s="115">
        <v>3443</v>
      </c>
      <c r="D5" s="115">
        <v>855</v>
      </c>
      <c r="E5" s="115">
        <v>2045</v>
      </c>
      <c r="F5" s="116">
        <v>56</v>
      </c>
      <c r="G5" s="116">
        <v>2925</v>
      </c>
      <c r="H5" s="117" t="s">
        <v>250</v>
      </c>
      <c r="I5" s="115">
        <v>3250</v>
      </c>
      <c r="J5" s="115">
        <v>2015</v>
      </c>
      <c r="K5" s="115">
        <v>1796</v>
      </c>
      <c r="L5" s="115">
        <v>963</v>
      </c>
    </row>
    <row r="6" spans="1:12" s="10" customFormat="1" ht="19.5" customHeight="1">
      <c r="A6" s="130" t="s">
        <v>342</v>
      </c>
      <c r="B6" s="115">
        <v>6169</v>
      </c>
      <c r="C6" s="115">
        <v>2822</v>
      </c>
      <c r="D6" s="115">
        <v>798</v>
      </c>
      <c r="E6" s="115">
        <v>2469</v>
      </c>
      <c r="F6" s="116">
        <v>80</v>
      </c>
      <c r="G6" s="116">
        <v>4204</v>
      </c>
      <c r="H6" s="117" t="s">
        <v>250</v>
      </c>
      <c r="I6" s="115">
        <v>3201</v>
      </c>
      <c r="J6" s="115">
        <v>1502</v>
      </c>
      <c r="K6" s="115">
        <v>2039</v>
      </c>
      <c r="L6" s="115">
        <v>975</v>
      </c>
    </row>
    <row r="7" spans="1:12" s="10" customFormat="1" ht="19.5" customHeight="1">
      <c r="A7" s="96" t="s">
        <v>358</v>
      </c>
      <c r="B7" s="115">
        <v>5574</v>
      </c>
      <c r="C7" s="115">
        <v>1973</v>
      </c>
      <c r="D7" s="115">
        <v>624</v>
      </c>
      <c r="E7" s="115">
        <v>2669</v>
      </c>
      <c r="F7" s="116">
        <v>154</v>
      </c>
      <c r="G7" s="116">
        <v>3386</v>
      </c>
      <c r="H7" s="115">
        <v>32</v>
      </c>
      <c r="I7" s="115">
        <v>2676</v>
      </c>
      <c r="J7" s="115">
        <v>1022</v>
      </c>
      <c r="K7" s="115">
        <v>2059</v>
      </c>
      <c r="L7" s="115">
        <v>961</v>
      </c>
    </row>
    <row r="8" spans="1:12" s="10" customFormat="1" ht="19.5" customHeight="1">
      <c r="A8" s="83" t="s">
        <v>352</v>
      </c>
      <c r="B8" s="118">
        <v>4153</v>
      </c>
      <c r="C8" s="113">
        <v>1248</v>
      </c>
      <c r="D8" s="113">
        <v>338</v>
      </c>
      <c r="E8" s="113">
        <v>2263</v>
      </c>
      <c r="F8" s="118">
        <v>304</v>
      </c>
      <c r="G8" s="118">
        <v>2064</v>
      </c>
      <c r="H8" s="113">
        <v>19</v>
      </c>
      <c r="I8" s="113">
        <v>2076</v>
      </c>
      <c r="J8" s="113">
        <v>508</v>
      </c>
      <c r="K8" s="113">
        <v>1854</v>
      </c>
      <c r="L8" s="113">
        <v>852</v>
      </c>
    </row>
    <row r="9" spans="1:12" s="10" customFormat="1" ht="17.25" customHeight="1">
      <c r="A9" s="95"/>
      <c r="B9" s="115"/>
      <c r="C9" s="115"/>
      <c r="D9" s="115"/>
      <c r="E9" s="115"/>
      <c r="F9" s="116"/>
      <c r="G9" s="116"/>
      <c r="H9" s="115"/>
      <c r="I9" s="115"/>
      <c r="J9" s="115"/>
      <c r="K9" s="115"/>
      <c r="L9" s="115"/>
    </row>
    <row r="10" spans="1:12" s="10" customFormat="1" ht="19.5" customHeight="1">
      <c r="A10" s="84" t="s">
        <v>251</v>
      </c>
      <c r="B10" s="119">
        <v>1047</v>
      </c>
      <c r="C10" s="117">
        <v>301</v>
      </c>
      <c r="D10" s="117">
        <v>100</v>
      </c>
      <c r="E10" s="117">
        <v>586</v>
      </c>
      <c r="F10" s="119">
        <v>60</v>
      </c>
      <c r="G10" s="119">
        <v>444</v>
      </c>
      <c r="H10" s="117">
        <v>7</v>
      </c>
      <c r="I10" s="117">
        <v>526</v>
      </c>
      <c r="J10" s="117">
        <v>103</v>
      </c>
      <c r="K10" s="117">
        <v>469</v>
      </c>
      <c r="L10" s="117">
        <v>139</v>
      </c>
    </row>
    <row r="11" spans="1:12" s="10" customFormat="1" ht="19.5" customHeight="1">
      <c r="A11" s="84" t="s">
        <v>252</v>
      </c>
      <c r="B11" s="115">
        <v>585</v>
      </c>
      <c r="C11" s="115">
        <v>157</v>
      </c>
      <c r="D11" s="115">
        <v>58</v>
      </c>
      <c r="E11" s="115">
        <v>307</v>
      </c>
      <c r="F11" s="119">
        <v>63</v>
      </c>
      <c r="G11" s="119">
        <v>262</v>
      </c>
      <c r="H11" s="115">
        <v>4</v>
      </c>
      <c r="I11" s="115">
        <v>319</v>
      </c>
      <c r="J11" s="115">
        <v>41</v>
      </c>
      <c r="K11" s="115">
        <v>333</v>
      </c>
      <c r="L11" s="115">
        <v>166</v>
      </c>
    </row>
    <row r="12" spans="1:12" s="10" customFormat="1" ht="19.5" customHeight="1">
      <c r="A12" s="84" t="s">
        <v>253</v>
      </c>
      <c r="B12" s="119">
        <v>330</v>
      </c>
      <c r="C12" s="117">
        <v>99</v>
      </c>
      <c r="D12" s="117">
        <v>20</v>
      </c>
      <c r="E12" s="117">
        <v>172</v>
      </c>
      <c r="F12" s="119">
        <v>39</v>
      </c>
      <c r="G12" s="119">
        <v>140</v>
      </c>
      <c r="H12" s="117">
        <v>1</v>
      </c>
      <c r="I12" s="117">
        <v>171</v>
      </c>
      <c r="J12" s="117">
        <v>47</v>
      </c>
      <c r="K12" s="117">
        <v>144</v>
      </c>
      <c r="L12" s="117">
        <v>55</v>
      </c>
    </row>
    <row r="13" spans="1:12" s="10" customFormat="1" ht="19.5" customHeight="1">
      <c r="A13" s="84" t="s">
        <v>254</v>
      </c>
      <c r="B13" s="115">
        <v>239</v>
      </c>
      <c r="C13" s="115">
        <v>65</v>
      </c>
      <c r="D13" s="115">
        <v>24</v>
      </c>
      <c r="E13" s="115">
        <v>132</v>
      </c>
      <c r="F13" s="119">
        <v>18</v>
      </c>
      <c r="G13" s="119">
        <v>103</v>
      </c>
      <c r="H13" s="115">
        <v>0</v>
      </c>
      <c r="I13" s="115">
        <v>127</v>
      </c>
      <c r="J13" s="115">
        <v>46</v>
      </c>
      <c r="K13" s="115">
        <v>107</v>
      </c>
      <c r="L13" s="115">
        <v>72</v>
      </c>
    </row>
    <row r="14" spans="1:12" s="10" customFormat="1" ht="19.5" customHeight="1">
      <c r="A14" s="84" t="s">
        <v>255</v>
      </c>
      <c r="B14" s="119">
        <v>721</v>
      </c>
      <c r="C14" s="117">
        <v>299</v>
      </c>
      <c r="D14" s="117">
        <v>41</v>
      </c>
      <c r="E14" s="117">
        <v>349</v>
      </c>
      <c r="F14" s="119">
        <v>32</v>
      </c>
      <c r="G14" s="119">
        <v>424</v>
      </c>
      <c r="H14" s="117">
        <v>0</v>
      </c>
      <c r="I14" s="117">
        <v>234</v>
      </c>
      <c r="J14" s="117">
        <v>69</v>
      </c>
      <c r="K14" s="117">
        <v>191</v>
      </c>
      <c r="L14" s="117">
        <v>125</v>
      </c>
    </row>
    <row r="15" spans="1:12" s="10" customFormat="1" ht="19.5" customHeight="1">
      <c r="A15" s="84" t="s">
        <v>256</v>
      </c>
      <c r="B15" s="115">
        <v>372</v>
      </c>
      <c r="C15" s="115">
        <v>57</v>
      </c>
      <c r="D15" s="115">
        <v>16</v>
      </c>
      <c r="E15" s="115">
        <v>256</v>
      </c>
      <c r="F15" s="119">
        <v>43</v>
      </c>
      <c r="G15" s="119">
        <v>269</v>
      </c>
      <c r="H15" s="115">
        <v>4</v>
      </c>
      <c r="I15" s="115">
        <v>244</v>
      </c>
      <c r="J15" s="115">
        <v>16</v>
      </c>
      <c r="K15" s="115">
        <v>249</v>
      </c>
      <c r="L15" s="115">
        <v>154</v>
      </c>
    </row>
    <row r="16" spans="1:12" s="10" customFormat="1" ht="19.5" customHeight="1">
      <c r="A16" s="84" t="s">
        <v>257</v>
      </c>
      <c r="B16" s="119">
        <v>32</v>
      </c>
      <c r="C16" s="117">
        <v>10</v>
      </c>
      <c r="D16" s="117">
        <v>5</v>
      </c>
      <c r="E16" s="117">
        <v>16</v>
      </c>
      <c r="F16" s="119">
        <v>1</v>
      </c>
      <c r="G16" s="119">
        <v>11</v>
      </c>
      <c r="H16" s="117">
        <v>0</v>
      </c>
      <c r="I16" s="117">
        <v>16</v>
      </c>
      <c r="J16" s="117">
        <v>8</v>
      </c>
      <c r="K16" s="117">
        <v>12</v>
      </c>
      <c r="L16" s="117">
        <v>14</v>
      </c>
    </row>
    <row r="17" spans="1:12" s="10" customFormat="1" ht="19.5" customHeight="1">
      <c r="A17" s="84" t="s">
        <v>258</v>
      </c>
      <c r="B17" s="115">
        <v>827</v>
      </c>
      <c r="C17" s="115">
        <v>260</v>
      </c>
      <c r="D17" s="115">
        <v>74</v>
      </c>
      <c r="E17" s="115">
        <v>445</v>
      </c>
      <c r="F17" s="119">
        <v>48</v>
      </c>
      <c r="G17" s="119">
        <v>411</v>
      </c>
      <c r="H17" s="115">
        <v>3</v>
      </c>
      <c r="I17" s="115">
        <v>439</v>
      </c>
      <c r="J17" s="115">
        <v>178</v>
      </c>
      <c r="K17" s="115">
        <v>349</v>
      </c>
      <c r="L17" s="115">
        <v>127</v>
      </c>
    </row>
    <row r="18" spans="1:12" s="10" customFormat="1" ht="9.75" customHeight="1">
      <c r="A18" s="84"/>
      <c r="B18" s="63"/>
      <c r="C18" s="63"/>
      <c r="D18" s="63"/>
      <c r="E18" s="63"/>
      <c r="H18" s="63"/>
      <c r="I18" s="63"/>
      <c r="J18" s="63"/>
      <c r="K18" s="63"/>
      <c r="L18" s="63"/>
    </row>
    <row r="19" spans="1:12" s="39" customFormat="1" ht="13.5" customHeight="1">
      <c r="A19" s="170" t="s">
        <v>244</v>
      </c>
      <c r="B19" s="170"/>
      <c r="C19" s="170"/>
      <c r="D19" s="170"/>
      <c r="E19" s="170"/>
      <c r="F19" s="171"/>
      <c r="G19" s="171"/>
      <c r="H19" s="171"/>
      <c r="I19" s="171"/>
      <c r="J19" s="171"/>
      <c r="K19" s="171"/>
      <c r="L19" s="171"/>
    </row>
  </sheetData>
  <mergeCells count="9">
    <mergeCell ref="A1:L1"/>
    <mergeCell ref="A3:A4"/>
    <mergeCell ref="J3:J4"/>
    <mergeCell ref="B3:F3"/>
    <mergeCell ref="G3:G4"/>
    <mergeCell ref="H3:H4"/>
    <mergeCell ref="I3:I4"/>
    <mergeCell ref="K3:K4"/>
    <mergeCell ref="L3:L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S12"/>
  <sheetViews>
    <sheetView workbookViewId="0" topLeftCell="C1">
      <selection activeCell="A1" sqref="A1:I1"/>
    </sheetView>
  </sheetViews>
  <sheetFormatPr defaultColWidth="9.00390625" defaultRowHeight="13.5"/>
  <cols>
    <col min="1" max="1" width="14.25390625" style="2" customWidth="1"/>
    <col min="2" max="3" width="8.625" style="2" customWidth="1"/>
    <col min="4" max="4" width="9.75390625" style="2" bestFit="1" customWidth="1"/>
    <col min="5" max="6" width="8.625" style="2" customWidth="1"/>
    <col min="7" max="7" width="9.75390625" style="2" bestFit="1" customWidth="1"/>
    <col min="8" max="9" width="8.875" style="2" customWidth="1"/>
    <col min="10" max="19" width="8.625" style="2" customWidth="1"/>
    <col min="20" max="16384" width="9.00390625" style="2" customWidth="1"/>
  </cols>
  <sheetData>
    <row r="1" spans="1:19" s="42" customFormat="1" ht="20.25" customHeight="1">
      <c r="A1" s="298" t="s">
        <v>283</v>
      </c>
      <c r="B1" s="298"/>
      <c r="C1" s="298"/>
      <c r="D1" s="298"/>
      <c r="E1" s="298"/>
      <c r="F1" s="298"/>
      <c r="G1" s="298"/>
      <c r="H1" s="298"/>
      <c r="I1" s="298"/>
      <c r="J1" s="131" t="s">
        <v>347</v>
      </c>
      <c r="K1" s="131"/>
      <c r="L1" s="131"/>
      <c r="M1" s="131"/>
      <c r="N1" s="131"/>
      <c r="O1" s="131"/>
      <c r="P1" s="131"/>
      <c r="Q1" s="131"/>
      <c r="R1" s="131"/>
      <c r="S1" s="131"/>
    </row>
    <row r="2" spans="1:19" s="41" customFormat="1" ht="15" customHeight="1" thickBot="1">
      <c r="A2" s="55" t="s">
        <v>128</v>
      </c>
      <c r="B2" s="55"/>
      <c r="C2" s="55"/>
      <c r="D2" s="55"/>
      <c r="E2" s="55"/>
      <c r="F2" s="55"/>
      <c r="G2" s="55"/>
      <c r="H2" s="55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 t="s">
        <v>130</v>
      </c>
    </row>
    <row r="3" spans="1:19" ht="19.5" customHeight="1" thickTop="1">
      <c r="A3" s="268" t="s">
        <v>294</v>
      </c>
      <c r="B3" s="265" t="s">
        <v>269</v>
      </c>
      <c r="C3" s="266"/>
      <c r="D3" s="267"/>
      <c r="E3" s="265" t="s">
        <v>295</v>
      </c>
      <c r="F3" s="266"/>
      <c r="G3" s="267"/>
      <c r="H3" s="296" t="s">
        <v>20</v>
      </c>
      <c r="I3" s="297"/>
      <c r="J3" s="198" t="s">
        <v>21</v>
      </c>
      <c r="K3" s="265" t="s">
        <v>296</v>
      </c>
      <c r="L3" s="295"/>
      <c r="M3" s="299"/>
      <c r="N3" s="265" t="s">
        <v>141</v>
      </c>
      <c r="O3" s="295"/>
      <c r="P3" s="299"/>
      <c r="Q3" s="265" t="s">
        <v>297</v>
      </c>
      <c r="R3" s="295"/>
      <c r="S3" s="295"/>
    </row>
    <row r="4" spans="1:19" ht="19.5" customHeight="1">
      <c r="A4" s="269"/>
      <c r="B4" s="199" t="s">
        <v>343</v>
      </c>
      <c r="C4" s="27" t="s">
        <v>345</v>
      </c>
      <c r="D4" s="33" t="s">
        <v>346</v>
      </c>
      <c r="E4" s="4" t="s">
        <v>272</v>
      </c>
      <c r="F4" s="27" t="s">
        <v>345</v>
      </c>
      <c r="G4" s="33" t="s">
        <v>346</v>
      </c>
      <c r="H4" s="200" t="s">
        <v>272</v>
      </c>
      <c r="I4" s="33" t="s">
        <v>298</v>
      </c>
      <c r="J4" s="201" t="s">
        <v>346</v>
      </c>
      <c r="K4" s="4" t="s">
        <v>344</v>
      </c>
      <c r="L4" s="27" t="s">
        <v>345</v>
      </c>
      <c r="M4" s="29" t="s">
        <v>346</v>
      </c>
      <c r="N4" s="33" t="s">
        <v>344</v>
      </c>
      <c r="O4" s="33" t="s">
        <v>345</v>
      </c>
      <c r="P4" s="33" t="s">
        <v>346</v>
      </c>
      <c r="Q4" s="200" t="s">
        <v>344</v>
      </c>
      <c r="R4" s="27" t="s">
        <v>345</v>
      </c>
      <c r="S4" s="29" t="s">
        <v>299</v>
      </c>
    </row>
    <row r="5" spans="1:19" ht="19.5" customHeight="1" hidden="1">
      <c r="A5" s="202" t="s">
        <v>274</v>
      </c>
      <c r="B5" s="203">
        <v>2357</v>
      </c>
      <c r="C5" s="204">
        <v>9794</v>
      </c>
      <c r="D5" s="205">
        <v>3688127</v>
      </c>
      <c r="E5" s="85">
        <v>2039</v>
      </c>
      <c r="F5" s="86">
        <v>8768</v>
      </c>
      <c r="G5" s="86">
        <v>3403037</v>
      </c>
      <c r="H5" s="86">
        <v>137</v>
      </c>
      <c r="I5" s="206">
        <v>617</v>
      </c>
      <c r="J5" s="85">
        <v>180722</v>
      </c>
      <c r="K5" s="86">
        <v>24</v>
      </c>
      <c r="L5" s="85">
        <v>64</v>
      </c>
      <c r="M5" s="86">
        <v>8876</v>
      </c>
      <c r="N5" s="104">
        <v>4</v>
      </c>
      <c r="O5" s="104">
        <v>6</v>
      </c>
      <c r="P5" s="86">
        <v>660</v>
      </c>
      <c r="Q5" s="86">
        <v>153</v>
      </c>
      <c r="R5" s="86">
        <v>339</v>
      </c>
      <c r="S5" s="85">
        <v>94832</v>
      </c>
    </row>
    <row r="6" spans="1:19" ht="19.5" customHeight="1" hidden="1">
      <c r="A6" s="11" t="s">
        <v>305</v>
      </c>
      <c r="B6" s="207">
        <v>2233</v>
      </c>
      <c r="C6" s="204">
        <v>10030</v>
      </c>
      <c r="D6" s="204">
        <v>3032592</v>
      </c>
      <c r="E6" s="85">
        <v>1991</v>
      </c>
      <c r="F6" s="85">
        <v>9198</v>
      </c>
      <c r="G6" s="85">
        <v>2814434</v>
      </c>
      <c r="H6" s="102">
        <v>160</v>
      </c>
      <c r="I6" s="102">
        <v>672</v>
      </c>
      <c r="J6" s="102">
        <v>181417</v>
      </c>
      <c r="K6" s="102">
        <v>6</v>
      </c>
      <c r="L6" s="102">
        <v>18</v>
      </c>
      <c r="M6" s="102">
        <v>2502</v>
      </c>
      <c r="N6" s="102">
        <v>3</v>
      </c>
      <c r="O6" s="102">
        <v>6</v>
      </c>
      <c r="P6" s="102">
        <v>1243</v>
      </c>
      <c r="Q6" s="102">
        <v>73</v>
      </c>
      <c r="R6" s="102">
        <v>136</v>
      </c>
      <c r="S6" s="102">
        <v>32996</v>
      </c>
    </row>
    <row r="7" spans="1:19" ht="19.5" customHeight="1" hidden="1">
      <c r="A7" s="11" t="s">
        <v>321</v>
      </c>
      <c r="B7" s="207">
        <v>1932</v>
      </c>
      <c r="C7" s="204">
        <v>7544</v>
      </c>
      <c r="D7" s="204">
        <v>2228631</v>
      </c>
      <c r="E7" s="85">
        <v>1767</v>
      </c>
      <c r="F7" s="102">
        <v>6854</v>
      </c>
      <c r="G7" s="85">
        <v>2056206</v>
      </c>
      <c r="H7" s="102">
        <v>165</v>
      </c>
      <c r="I7" s="102">
        <v>690</v>
      </c>
      <c r="J7" s="102">
        <v>172425</v>
      </c>
      <c r="K7" s="102">
        <v>4</v>
      </c>
      <c r="L7" s="102">
        <v>13</v>
      </c>
      <c r="M7" s="102">
        <v>1751</v>
      </c>
      <c r="N7" s="102">
        <v>3</v>
      </c>
      <c r="O7" s="102">
        <v>2</v>
      </c>
      <c r="P7" s="102">
        <v>506</v>
      </c>
      <c r="Q7" s="102">
        <v>29</v>
      </c>
      <c r="R7" s="102">
        <v>50</v>
      </c>
      <c r="S7" s="102">
        <v>12879</v>
      </c>
    </row>
    <row r="8" spans="1:19" ht="19.5" customHeight="1">
      <c r="A8" s="11" t="s">
        <v>332</v>
      </c>
      <c r="B8" s="207">
        <v>1876</v>
      </c>
      <c r="C8" s="204">
        <v>8269</v>
      </c>
      <c r="D8" s="204">
        <v>2286399</v>
      </c>
      <c r="E8" s="85">
        <v>1654</v>
      </c>
      <c r="F8" s="102">
        <v>7278</v>
      </c>
      <c r="G8" s="85">
        <v>2037974</v>
      </c>
      <c r="H8" s="102">
        <v>180</v>
      </c>
      <c r="I8" s="102">
        <v>918</v>
      </c>
      <c r="J8" s="102">
        <v>229500</v>
      </c>
      <c r="K8" s="102">
        <v>3</v>
      </c>
      <c r="L8" s="102">
        <v>9</v>
      </c>
      <c r="M8" s="102">
        <v>1262</v>
      </c>
      <c r="N8" s="102">
        <v>3</v>
      </c>
      <c r="O8" s="102">
        <v>3</v>
      </c>
      <c r="P8" s="102">
        <v>578</v>
      </c>
      <c r="Q8" s="102">
        <v>36</v>
      </c>
      <c r="R8" s="102">
        <v>61</v>
      </c>
      <c r="S8" s="102">
        <v>14225</v>
      </c>
    </row>
    <row r="9" spans="1:19" ht="19.5" customHeight="1">
      <c r="A9" s="11">
        <v>13</v>
      </c>
      <c r="B9" s="207">
        <v>1869</v>
      </c>
      <c r="C9" s="204">
        <v>8306</v>
      </c>
      <c r="D9" s="204">
        <v>2316064</v>
      </c>
      <c r="E9" s="85">
        <v>1648</v>
      </c>
      <c r="F9" s="102">
        <v>7336</v>
      </c>
      <c r="G9" s="85">
        <v>2078618</v>
      </c>
      <c r="H9" s="102">
        <v>182</v>
      </c>
      <c r="I9" s="102">
        <v>900</v>
      </c>
      <c r="J9" s="102">
        <v>221975</v>
      </c>
      <c r="K9" s="102">
        <v>3</v>
      </c>
      <c r="L9" s="102">
        <v>9</v>
      </c>
      <c r="M9" s="102">
        <v>1331</v>
      </c>
      <c r="N9" s="102">
        <v>3</v>
      </c>
      <c r="O9" s="102">
        <v>2</v>
      </c>
      <c r="P9" s="102">
        <v>534</v>
      </c>
      <c r="Q9" s="102">
        <v>33</v>
      </c>
      <c r="R9" s="102">
        <v>59</v>
      </c>
      <c r="S9" s="102">
        <v>13606</v>
      </c>
    </row>
    <row r="10" spans="1:19" s="1" customFormat="1" ht="19.5" customHeight="1">
      <c r="A10" s="67" t="s">
        <v>322</v>
      </c>
      <c r="B10" s="207">
        <v>1786</v>
      </c>
      <c r="C10" s="223">
        <v>8297</v>
      </c>
      <c r="D10" s="223">
        <v>2182992</v>
      </c>
      <c r="E10" s="93">
        <v>1607</v>
      </c>
      <c r="F10" s="93">
        <v>7406</v>
      </c>
      <c r="G10" s="93">
        <v>1971451</v>
      </c>
      <c r="H10" s="102">
        <v>180</v>
      </c>
      <c r="I10" s="102">
        <v>891</v>
      </c>
      <c r="J10" s="102">
        <v>211541</v>
      </c>
      <c r="K10" s="102">
        <v>3</v>
      </c>
      <c r="L10" s="102">
        <v>9</v>
      </c>
      <c r="M10" s="102">
        <v>1127</v>
      </c>
      <c r="N10" s="102">
        <v>4</v>
      </c>
      <c r="O10" s="102">
        <v>4</v>
      </c>
      <c r="P10" s="102">
        <v>865</v>
      </c>
      <c r="Q10" s="102">
        <v>26</v>
      </c>
      <c r="R10" s="102">
        <v>46</v>
      </c>
      <c r="S10" s="102">
        <v>17551</v>
      </c>
    </row>
    <row r="11" spans="1:19" s="1" customFormat="1" ht="19.5" customHeight="1">
      <c r="A11" s="67">
        <v>15</v>
      </c>
      <c r="B11" s="207">
        <v>1791</v>
      </c>
      <c r="C11" s="223">
        <v>7596</v>
      </c>
      <c r="D11" s="223">
        <v>1965311</v>
      </c>
      <c r="E11" s="93">
        <v>1536</v>
      </c>
      <c r="F11" s="93">
        <v>6497</v>
      </c>
      <c r="G11" s="93">
        <v>1698178</v>
      </c>
      <c r="H11" s="102">
        <v>225</v>
      </c>
      <c r="I11" s="102">
        <v>1042</v>
      </c>
      <c r="J11" s="102">
        <v>248179</v>
      </c>
      <c r="K11" s="102">
        <v>4</v>
      </c>
      <c r="L11" s="102">
        <v>11</v>
      </c>
      <c r="M11" s="102">
        <v>1314</v>
      </c>
      <c r="N11" s="102">
        <v>1</v>
      </c>
      <c r="O11" s="85" t="s">
        <v>348</v>
      </c>
      <c r="P11" s="102">
        <v>89</v>
      </c>
      <c r="Q11" s="102">
        <v>26</v>
      </c>
      <c r="R11" s="102">
        <v>46</v>
      </c>
      <c r="S11" s="102">
        <v>17551</v>
      </c>
    </row>
    <row r="12" spans="1:19" s="1" customFormat="1" ht="19.5" customHeight="1">
      <c r="A12" s="246">
        <v>16</v>
      </c>
      <c r="B12" s="224">
        <v>1803</v>
      </c>
      <c r="C12" s="254">
        <v>8694</v>
      </c>
      <c r="D12" s="254">
        <v>2127025</v>
      </c>
      <c r="E12" s="252">
        <v>1542</v>
      </c>
      <c r="F12" s="252">
        <v>7754</v>
      </c>
      <c r="G12" s="252">
        <v>1919816</v>
      </c>
      <c r="H12" s="245">
        <v>242</v>
      </c>
      <c r="I12" s="245">
        <v>907</v>
      </c>
      <c r="J12" s="245">
        <v>198576</v>
      </c>
      <c r="K12" s="245">
        <v>5</v>
      </c>
      <c r="L12" s="245">
        <v>14</v>
      </c>
      <c r="M12" s="245">
        <v>1801</v>
      </c>
      <c r="N12" s="245">
        <v>3</v>
      </c>
      <c r="O12" s="232">
        <v>3</v>
      </c>
      <c r="P12" s="245">
        <v>622</v>
      </c>
      <c r="Q12" s="245">
        <v>11</v>
      </c>
      <c r="R12" s="245">
        <v>16</v>
      </c>
      <c r="S12" s="245">
        <v>6210</v>
      </c>
    </row>
  </sheetData>
  <mergeCells count="8">
    <mergeCell ref="A1:I1"/>
    <mergeCell ref="E3:G3"/>
    <mergeCell ref="K3:M3"/>
    <mergeCell ref="N3:P3"/>
    <mergeCell ref="Q3:S3"/>
    <mergeCell ref="A3:A4"/>
    <mergeCell ref="B3:D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2006-03-29T02:07:46Z</cp:lastPrinted>
  <dcterms:created xsi:type="dcterms:W3CDTF">1998-04-16T02:24:58Z</dcterms:created>
  <dcterms:modified xsi:type="dcterms:W3CDTF">2006-11-10T01:09:43Z</dcterms:modified>
  <cp:category/>
  <cp:version/>
  <cp:contentType/>
  <cp:contentStatus/>
</cp:coreProperties>
</file>