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495" activeTab="0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  <sheet name="5-7" sheetId="7" r:id="rId7"/>
    <sheet name="5-8" sheetId="8" r:id="rId8"/>
  </sheets>
  <definedNames>
    <definedName name="_xlnm.Print_Area" localSheetId="0">'5-1'!$A$1:$F$13</definedName>
    <definedName name="_xlnm.Print_Area" localSheetId="1">'5-2'!$A$1:$G$68</definedName>
    <definedName name="_xlnm.Print_Area" localSheetId="2">'5-3'!$A$1:$J$67</definedName>
    <definedName name="_xlnm.Print_Area" localSheetId="3">'5-4'!$A$1:$G$67</definedName>
    <definedName name="_xlnm.Print_Area" localSheetId="4">'5-5'!$A$1:$E$67</definedName>
    <definedName name="_xlnm.Print_Area" localSheetId="5">'5-6'!$A$1:$G$67</definedName>
    <definedName name="_xlnm.Print_Area" localSheetId="6">'5-7'!$A$1:$I$41</definedName>
    <definedName name="_xlnm.Print_Area" localSheetId="7">'5-8'!$A$1:$K$48</definedName>
  </definedNames>
  <calcPr fullCalcOnLoad="1"/>
</workbook>
</file>

<file path=xl/sharedStrings.xml><?xml version="1.0" encoding="utf-8"?>
<sst xmlns="http://schemas.openxmlformats.org/spreadsheetml/2006/main" count="1234" uniqueCount="242">
  <si>
    <t>年      次</t>
  </si>
  <si>
    <t>従業者数</t>
  </si>
  <si>
    <t>製造品出荷額等</t>
  </si>
  <si>
    <t>14 繊    維    工    業</t>
  </si>
  <si>
    <t>20 化    学    工    業</t>
  </si>
  <si>
    <t>26 鉄        鋼        業</t>
  </si>
  <si>
    <t>産 業（中分類）</t>
  </si>
  <si>
    <t>年              次</t>
  </si>
  <si>
    <t>16 木材 ･ 木製品</t>
  </si>
  <si>
    <t>17 家具 ･ 装備品</t>
  </si>
  <si>
    <t>19 出版 ･ 印刷 ･ 同関連産業</t>
  </si>
  <si>
    <t>22 プラスチック製品</t>
  </si>
  <si>
    <t>25 窯業･土石製品</t>
  </si>
  <si>
    <t>28 金 属 製 品</t>
  </si>
  <si>
    <t>29 一般機械器具</t>
  </si>
  <si>
    <t>30 電気機械器具</t>
  </si>
  <si>
    <t>31 輸送用機械器具</t>
  </si>
  <si>
    <t>32 精密機械器具</t>
  </si>
  <si>
    <t>34 そ の 他</t>
  </si>
  <si>
    <t>12 食  料  品</t>
  </si>
  <si>
    <t>13 飲料･たばこ･飼料</t>
  </si>
  <si>
    <t>15 衣服 ･ その他繊維製品</t>
  </si>
  <si>
    <t>単位 ： 万円</t>
  </si>
  <si>
    <t>18 パ  ル  プ  ･  紙  ･ 紙加工品</t>
  </si>
  <si>
    <t>計</t>
  </si>
  <si>
    <t>男</t>
  </si>
  <si>
    <t>女</t>
  </si>
  <si>
    <t>総                 数</t>
  </si>
  <si>
    <t>個人事業主 ・家族従業者</t>
  </si>
  <si>
    <t>常  用  労  働  者</t>
  </si>
  <si>
    <t>製造品出荷額</t>
  </si>
  <si>
    <t>加工賃収入額</t>
  </si>
  <si>
    <t>修理料収入額</t>
  </si>
  <si>
    <t xml:space="preserve">   単位 ： 万円</t>
  </si>
  <si>
    <t>その他の</t>
  </si>
  <si>
    <t>給与額</t>
  </si>
  <si>
    <t>現   金   給   与   総   額</t>
  </si>
  <si>
    <t>総   額</t>
  </si>
  <si>
    <t>原材料</t>
  </si>
  <si>
    <t>使用額</t>
  </si>
  <si>
    <t>生産費</t>
  </si>
  <si>
    <t>原   材   料   使   用   額   等</t>
  </si>
  <si>
    <t>燃   料</t>
  </si>
  <si>
    <t>電   力</t>
  </si>
  <si>
    <t>委   託</t>
  </si>
  <si>
    <t>18 パ  ル  プ  ･  紙  ･ 紙加工品</t>
  </si>
  <si>
    <t>12 食     料     品</t>
  </si>
  <si>
    <t xml:space="preserve">15 衣            服 </t>
  </si>
  <si>
    <t xml:space="preserve">17 家            具    </t>
  </si>
  <si>
    <t>19 出  版 ･  印  刷</t>
  </si>
  <si>
    <t>28 金            属</t>
  </si>
  <si>
    <t>30 電  気  機  械</t>
  </si>
  <si>
    <t>31 輸  送  機  械</t>
  </si>
  <si>
    <t>34 そ     の     他</t>
  </si>
  <si>
    <t>年              次</t>
  </si>
  <si>
    <t>25 窯  業 ･  土  石</t>
  </si>
  <si>
    <t>総        額</t>
  </si>
  <si>
    <t>20 化            学</t>
  </si>
  <si>
    <t>23 ゴ            ム</t>
  </si>
  <si>
    <t>20 化    学    工    業</t>
  </si>
  <si>
    <t>23 ゴ    ム    製    品</t>
  </si>
  <si>
    <t>26 鉄        鋼        業</t>
  </si>
  <si>
    <t>12 食       料       品</t>
  </si>
  <si>
    <t>23 ゴ   ム   製   品</t>
  </si>
  <si>
    <t>28 金   属   製   品</t>
  </si>
  <si>
    <t>34 そ        の        他</t>
  </si>
  <si>
    <t>12 食        料        品</t>
  </si>
  <si>
    <t>x</t>
  </si>
  <si>
    <t>基本給等</t>
  </si>
  <si>
    <t>年              次</t>
  </si>
  <si>
    <t>総    数</t>
  </si>
  <si>
    <t>産 業（中分類）</t>
  </si>
  <si>
    <t>12 食  料  品</t>
  </si>
  <si>
    <t>13 飲料･たばこ･飼料</t>
  </si>
  <si>
    <t>15 衣服 ･ その他繊維製品</t>
  </si>
  <si>
    <t>16 木材 ･ 木製品</t>
  </si>
  <si>
    <t>17 家具 ･ 装備品</t>
  </si>
  <si>
    <t>18 パ  ル  プ  ･  紙  ･ 紙加工品</t>
  </si>
  <si>
    <t>19 出版 ･ 印刷 ･ 同関連産業</t>
  </si>
  <si>
    <t>20 化    学    工    業</t>
  </si>
  <si>
    <t>22 プラスチック製品</t>
  </si>
  <si>
    <t>25 窯業･土石製品</t>
  </si>
  <si>
    <t>28 金 属 製 品</t>
  </si>
  <si>
    <t>29 一般機械器具</t>
  </si>
  <si>
    <t>30 電気機械器具</t>
  </si>
  <si>
    <t>31 輸送用機械器具</t>
  </si>
  <si>
    <t>32 精密機械器具</t>
  </si>
  <si>
    <t>34 そ の 他</t>
  </si>
  <si>
    <t>平 成 ８ 年</t>
  </si>
  <si>
    <t>平成１１年</t>
  </si>
  <si>
    <t>x</t>
  </si>
  <si>
    <t>年                      次</t>
  </si>
  <si>
    <t>産      業  （中分類）</t>
  </si>
  <si>
    <t>人</t>
  </si>
  <si>
    <t>23 ゴ ム 製 品</t>
  </si>
  <si>
    <t xml:space="preserve">   単位 ： 万円</t>
  </si>
  <si>
    <t>23 ゴ   ム   製   品</t>
  </si>
  <si>
    <t>26 鉄        鋼        業</t>
  </si>
  <si>
    <t>28 金   属   製   品</t>
  </si>
  <si>
    <t>34 そ        の        他</t>
  </si>
  <si>
    <t>総    額</t>
  </si>
  <si>
    <t>事業所数</t>
  </si>
  <si>
    <t>1事業所</t>
  </si>
  <si>
    <t>常用労働者</t>
  </si>
  <si>
    <t>原材料率</t>
  </si>
  <si>
    <t>生 産 額</t>
  </si>
  <si>
    <t>当 た り</t>
  </si>
  <si>
    <t>当たり平均</t>
  </si>
  <si>
    <t>平    均</t>
  </si>
  <si>
    <t>平均給与</t>
  </si>
  <si>
    <t>月       間</t>
  </si>
  <si>
    <t>年       間</t>
  </si>
  <si>
    <t>従業者数</t>
  </si>
  <si>
    <t>月      額</t>
  </si>
  <si>
    <t>出 荷 額</t>
  </si>
  <si>
    <t>出  荷  額</t>
  </si>
  <si>
    <t>万円</t>
  </si>
  <si>
    <t>％</t>
  </si>
  <si>
    <t>19 出版 印刷 同関連産業</t>
  </si>
  <si>
    <t>34 そ       の       他</t>
  </si>
  <si>
    <t>＝</t>
  </si>
  <si>
    <t>　　　　　たり平均給与月額</t>
  </si>
  <si>
    <t>常用労働者延べ人員</t>
  </si>
  <si>
    <t>＝</t>
  </si>
  <si>
    <t>　製造品出荷額等　　</t>
  </si>
  <si>
    <t>　　　　　平均月間出荷額</t>
  </si>
  <si>
    <t>５-１．年  次  別  工  業  の  状  況</t>
  </si>
  <si>
    <t>５-２．産業 （中分類） ・  規模別事業所数</t>
  </si>
  <si>
    <t>５-３．産  業 （中 分 類）  別  従  業  者  数</t>
  </si>
  <si>
    <t>５-４．産  業 （中 分 類） ・  規  模  別  従  業  者  数</t>
  </si>
  <si>
    <t>５-５．産  業 （中分類） 別  製  造  品  出  荷  額  等</t>
  </si>
  <si>
    <t>５-６．産  業 （中分類） ・ 規  模  別  製  造  品  出  荷  額  等</t>
  </si>
  <si>
    <t>５-７．産 業 （中分類） 別 現 金 給 与 額 及 び 原 材 料 使 用 額 等</t>
  </si>
  <si>
    <t>５-８．産       業       分       析       表</t>
  </si>
  <si>
    <t>平成１３年</t>
  </si>
  <si>
    <t>平成１２年</t>
  </si>
  <si>
    <t>19 出版 印刷 同関連産業</t>
  </si>
  <si>
    <t>20 化    学    工    業</t>
  </si>
  <si>
    <t>23 ゴ   ム   製   品</t>
  </si>
  <si>
    <t>28 金   属   製   品</t>
  </si>
  <si>
    <t>34 そ       の       他</t>
  </si>
  <si>
    <t>減　価
償却額</t>
  </si>
  <si>
    <t>付　加
価値額</t>
  </si>
  <si>
    <t>付　加
価値率</t>
  </si>
  <si>
    <t>32 精密機械器具</t>
  </si>
  <si>
    <t>製造品出荷額等</t>
  </si>
  <si>
    <t xml:space="preserve">　  　付加価値額     </t>
  </si>
  <si>
    <t xml:space="preserve">平成 ９年   </t>
  </si>
  <si>
    <t>09 食  料  品  製  造  業</t>
  </si>
  <si>
    <t>10 飲料･たばこ･飼料製造業</t>
  </si>
  <si>
    <t>11 繊    維    工    業</t>
  </si>
  <si>
    <t>13 木材･木製品製造業</t>
  </si>
  <si>
    <t>14 家具･装備品製造業</t>
  </si>
  <si>
    <t>16 印 刷･同 関 連 産 業</t>
  </si>
  <si>
    <t>17 化    学    工    業</t>
  </si>
  <si>
    <t>19 プラスチック製品製造業</t>
  </si>
  <si>
    <t>20 ゴ ム 製 品 製 造 業</t>
  </si>
  <si>
    <t>22 窯業･土石製品製造業</t>
  </si>
  <si>
    <t>23 鉄        鋼        業</t>
  </si>
  <si>
    <t>25 金 属 製 品 製 造 業</t>
  </si>
  <si>
    <t>26 一般機械器具製造業</t>
  </si>
  <si>
    <t>27 電気機械器具製造業</t>
  </si>
  <si>
    <t>30 輸送用機械器具製造業</t>
  </si>
  <si>
    <t>31 精密機械器具製造業</t>
  </si>
  <si>
    <t>32 そ の 他 の 製 造 業</t>
  </si>
  <si>
    <t>12 衣服･その他の繊維製品</t>
  </si>
  <si>
    <t xml:space="preserve">平成１1年　 </t>
  </si>
  <si>
    <t>12 食  料  品</t>
  </si>
  <si>
    <t>13 飲料･たばこ･飼料</t>
  </si>
  <si>
    <t>20 化    学    工    業</t>
  </si>
  <si>
    <t>22 プラスチック製品</t>
  </si>
  <si>
    <t>23 ゴ    ム    製    品</t>
  </si>
  <si>
    <t>25 窯業･土石製品</t>
  </si>
  <si>
    <t>28 金 属 製 品</t>
  </si>
  <si>
    <t>29 一般機械器具</t>
  </si>
  <si>
    <t>30 電気機械器具</t>
  </si>
  <si>
    <t>31 輸送用機械器具</t>
  </si>
  <si>
    <t>32 精密機械器具</t>
  </si>
  <si>
    <t>34 そ の 他</t>
  </si>
  <si>
    <t>X</t>
  </si>
  <si>
    <t>X</t>
  </si>
  <si>
    <t>11 繊    維    工    業</t>
  </si>
  <si>
    <t>20 化            学</t>
  </si>
  <si>
    <t>23 ゴ            ム</t>
  </si>
  <si>
    <t>12 食        料        品</t>
  </si>
  <si>
    <t>X</t>
  </si>
  <si>
    <t>23 ゴ   ム   製   品</t>
  </si>
  <si>
    <t>26 鉄        鋼        業</t>
  </si>
  <si>
    <t>28 金   属   製   品</t>
  </si>
  <si>
    <t>34 そ        の        他</t>
  </si>
  <si>
    <t>12 食       料       品</t>
  </si>
  <si>
    <t>23 ゴ ム 製 品</t>
  </si>
  <si>
    <t xml:space="preserve">   現 金 給 与 総 額  </t>
  </si>
  <si>
    <t>生産額 －（ 内国消費税額＋推計消費税）</t>
  </si>
  <si>
    <t xml:space="preserve"> 原材料使用額等 </t>
  </si>
  <si>
    <t>x</t>
  </si>
  <si>
    <t>（従業者4人以上の事業所）</t>
  </si>
  <si>
    <t>平成12年</t>
  </si>
  <si>
    <t>従業者1人当たり</t>
  </si>
  <si>
    <t>1事業所当たり</t>
  </si>
  <si>
    <t>平成14年</t>
  </si>
  <si>
    <t>平成15年</t>
  </si>
  <si>
    <t>平成16年</t>
  </si>
  <si>
    <t>4 ～ 9 人</t>
  </si>
  <si>
    <t>10 ～ 19 人</t>
  </si>
  <si>
    <t>20 ～ 29 人</t>
  </si>
  <si>
    <t>30 ～ 49 人</t>
  </si>
  <si>
    <t>50 人以上</t>
  </si>
  <si>
    <r>
      <t>12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衣服･その他の繊維製品</t>
    </r>
  </si>
  <si>
    <r>
      <t>15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パルプ･紙・紙加工品製造業</t>
    </r>
  </si>
  <si>
    <t>23 鉄        鋼        業</t>
  </si>
  <si>
    <t>15 パルプ･紙・紙加工品製造業</t>
  </si>
  <si>
    <t xml:space="preserve">10 ～ 19人 </t>
  </si>
  <si>
    <t>20 ～ 29人</t>
  </si>
  <si>
    <t>30 ～ 49人</t>
  </si>
  <si>
    <r>
      <t>12</t>
    </r>
    <r>
      <rPr>
        <sz val="7.5"/>
        <rFont val="ＭＳ 明朝"/>
        <family val="1"/>
      </rPr>
      <t xml:space="preserve"> 衣服･その他の繊維製品</t>
    </r>
  </si>
  <si>
    <t>09 食料品製造業</t>
  </si>
  <si>
    <t>16 印刷・同関連産業</t>
  </si>
  <si>
    <t>17 化学工業</t>
  </si>
  <si>
    <t>20 ゴム製品製造業</t>
  </si>
  <si>
    <t>22 窯業･土石製品</t>
  </si>
  <si>
    <t>25 金属製品製造業</t>
  </si>
  <si>
    <t>27 電気機械器具</t>
  </si>
  <si>
    <t>31 精密機械器具</t>
  </si>
  <si>
    <t>32 その他の製造業</t>
  </si>
  <si>
    <t>（従業者30人以上の事業所）</t>
  </si>
  <si>
    <t>20 ゴム製品製造業</t>
  </si>
  <si>
    <t>27 電気機械器具製造業</t>
  </si>
  <si>
    <t>31 精密機械器具製造業</t>
  </si>
  <si>
    <t>32 その他の製造業</t>
  </si>
  <si>
    <t>1人当たり</t>
  </si>
  <si>
    <t>従業者1人</t>
  </si>
  <si>
    <t xml:space="preserve">        （従業者30人以上の事業所）</t>
  </si>
  <si>
    <t>注）  1．常用労働者１人当</t>
  </si>
  <si>
    <t>　　　2．従業者１人当たり</t>
  </si>
  <si>
    <t>3．原材料率 　　＝</t>
  </si>
  <si>
    <t>4．付加価値率 　＝</t>
  </si>
  <si>
    <t>×100</t>
  </si>
  <si>
    <r>
      <t>15</t>
    </r>
    <r>
      <rPr>
        <sz val="9.5"/>
        <rFont val="ＭＳ Ｐ明朝"/>
        <family val="1"/>
      </rPr>
      <t xml:space="preserve"> パルプ･ 紙・紙加工品製造業</t>
    </r>
  </si>
  <si>
    <t>-</t>
  </si>
  <si>
    <t>-</t>
  </si>
  <si>
    <t>-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</si>
</sst>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_ * #\ ###\ ##0_ ;_ * \-#\ ###\ ##0_ ;_ * &quot;-&quot;_ ;_ @_ "/>
    <numFmt numFmtId="179" formatCode="0_);[Red]\(0\)"/>
    <numFmt numFmtId="180" formatCode="_ * #\ ##0_ ;_ * \-#,##0_ ;_ * &quot;-&quot;_ ;_ @_ "/>
    <numFmt numFmtId="181" formatCode="_ * #\ ###\ ##0_ ;_ * \-#,##0_ ;_ * &quot;-&quot;_ ;_ @_ "/>
    <numFmt numFmtId="182" formatCode="0_);\(0\)"/>
    <numFmt numFmtId="183" formatCode="###\ ###\ ###;&quot;△&quot;###\ ###\ ###;&quot;－&quot;"/>
    <numFmt numFmtId="184" formatCode="###\ ###\ ###;&quot;△&quot;###\ ###\ ###;&quot;－&quot;;"/>
    <numFmt numFmtId="185" formatCode="0.000_ "/>
    <numFmt numFmtId="186" formatCode="#\ ###\ ##0_ ;_ * &quot;△ &quot;#\ ##0_ ;_ * &quot;-&quot;_ ;_ @_ "/>
    <numFmt numFmtId="187" formatCode="0;&quot;△ &quot;0"/>
    <numFmt numFmtId="188" formatCode="0.00;&quot;△ &quot;0.00"/>
    <numFmt numFmtId="189" formatCode="0.00_ "/>
    <numFmt numFmtId="190" formatCode="0.0_ "/>
    <numFmt numFmtId="191" formatCode="0_ "/>
    <numFmt numFmtId="192" formatCode="_ ##\ ###\ ###\ ##0_ ;_ * \-#,##0_ ;_ * &quot;-&quot;_ ;_ @_ "/>
    <numFmt numFmtId="193" formatCode="0.0;[Red]0.0"/>
    <numFmt numFmtId="194" formatCode="0.00;[Red]0.00"/>
    <numFmt numFmtId="195" formatCode="0;[Red]0"/>
    <numFmt numFmtId="196" formatCode="#\ ###\ ###"/>
    <numFmt numFmtId="197" formatCode="_ ##\ ###\ ###\ ##0.0_ ;_ * \-#,##0_ ;_ * &quot;-&quot;_ ;_ @_ "/>
    <numFmt numFmtId="198" formatCode="_ ##\ ###\ ###\ ##;_ * \-#,##0_ ;_ * &quot;-&quot;_ ;_ @_ "/>
    <numFmt numFmtId="199" formatCode="0.00_);[Red]\(0.00\)"/>
    <numFmt numFmtId="200" formatCode="###\ ###\ ###.0"/>
    <numFmt numFmtId="201" formatCode="0.0"/>
    <numFmt numFmtId="202" formatCode="###.0\ ###\ ###"/>
    <numFmt numFmtId="203" formatCode="###.\ ###\ ###"/>
    <numFmt numFmtId="204" formatCode="##.\ ###\ ###"/>
    <numFmt numFmtId="205" formatCode="###.00\ ###\ ###"/>
    <numFmt numFmtId="206" formatCode="###\ ###.\ ###\ ###"/>
    <numFmt numFmtId="207" formatCode="####\ ###.\ ###\ ###"/>
    <numFmt numFmtId="208" formatCode="#####\ ###.\ ###\ ###"/>
    <numFmt numFmtId="209" formatCode="####\ ###.\ 0##"/>
    <numFmt numFmtId="210" formatCode="#\ ###\ ###.\ 0##"/>
    <numFmt numFmtId="211" formatCode="#\ ###\ ###\ ###"/>
    <numFmt numFmtId="212" formatCode="###\ ###\ ###;&quot;-&quot;###\ ###\ ###;&quot;-&quot;"/>
    <numFmt numFmtId="213" formatCode="0.0_];&quot;-&quot;###;&quot;-&quot;"/>
    <numFmt numFmtId="214" formatCode="_ ##\ ###\ ###\ ##0_ ;_ * &quot;△&quot;#,##0_ ;_ * &quot;-&quot;_ ;_ @_ "/>
    <numFmt numFmtId="215" formatCode="#,##0_);[Red]\(#,##0\)"/>
    <numFmt numFmtId="216" formatCode="###\ ###;;&quot;-&quot;_ "/>
    <numFmt numFmtId="217" formatCode="#\ ###\ ###;;&quot;-&quot;_ "/>
  </numFmts>
  <fonts count="20"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8"/>
      <name val="ＭＳ Ｐ明朝"/>
      <family val="1"/>
    </font>
    <font>
      <sz val="12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7.5"/>
      <name val="ＭＳ 明朝"/>
      <family val="1"/>
    </font>
    <font>
      <sz val="7"/>
      <name val="ＭＳ Ｐ明朝"/>
      <family val="1"/>
    </font>
    <font>
      <sz val="9.5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178" fontId="6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3" fillId="0" borderId="3" xfId="0" applyFont="1" applyBorder="1" applyAlignment="1">
      <alignment/>
    </xf>
    <xf numFmtId="178" fontId="4" fillId="0" borderId="0" xfId="0" applyNumberFormat="1" applyFont="1" applyBorder="1" applyAlignment="1" quotePrefix="1">
      <alignment horizontal="right"/>
    </xf>
    <xf numFmtId="176" fontId="8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8" fillId="0" borderId="0" xfId="0" applyFont="1" applyAlignment="1" applyProtection="1">
      <alignment horizontal="left"/>
      <protection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top"/>
    </xf>
    <xf numFmtId="176" fontId="8" fillId="0" borderId="8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76" fontId="8" fillId="0" borderId="0" xfId="0" applyNumberFormat="1" applyFont="1" applyBorder="1" applyAlignment="1">
      <alignment horizontal="right" vertical="top" textRotation="255"/>
    </xf>
    <xf numFmtId="0" fontId="4" fillId="0" borderId="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left"/>
      <protection/>
    </xf>
    <xf numFmtId="180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13" fillId="0" borderId="0" xfId="0" applyFont="1" applyAlignment="1">
      <alignment/>
    </xf>
    <xf numFmtId="176" fontId="4" fillId="0" borderId="6" xfId="0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1" fontId="9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3" fontId="4" fillId="0" borderId="6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Border="1" applyAlignment="1" quotePrefix="1">
      <alignment horizontal="right"/>
    </xf>
    <xf numFmtId="183" fontId="5" fillId="0" borderId="0" xfId="0" applyNumberFormat="1" applyFont="1" applyAlignment="1">
      <alignment/>
    </xf>
    <xf numFmtId="183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/>
    </xf>
    <xf numFmtId="184" fontId="6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84" fontId="6" fillId="0" borderId="6" xfId="0" applyNumberFormat="1" applyFont="1" applyBorder="1" applyAlignment="1" applyProtection="1" quotePrefix="1">
      <alignment horizontal="center"/>
      <protection/>
    </xf>
    <xf numFmtId="184" fontId="6" fillId="0" borderId="0" xfId="0" applyNumberFormat="1" applyFont="1" applyBorder="1" applyAlignment="1" quotePrefix="1">
      <alignment horizontal="right"/>
    </xf>
    <xf numFmtId="184" fontId="6" fillId="0" borderId="0" xfId="0" applyNumberFormat="1" applyFont="1" applyAlignment="1">
      <alignment/>
    </xf>
    <xf numFmtId="184" fontId="6" fillId="0" borderId="6" xfId="0" applyNumberFormat="1" applyFont="1" applyBorder="1" applyAlignment="1" quotePrefix="1">
      <alignment horizontal="right"/>
    </xf>
    <xf numFmtId="0" fontId="8" fillId="0" borderId="0" xfId="0" applyFont="1" applyAlignment="1" applyProtection="1" quotePrefix="1">
      <alignment horizontal="left"/>
      <protection/>
    </xf>
    <xf numFmtId="0" fontId="8" fillId="0" borderId="0" xfId="0" applyFont="1" applyBorder="1" applyAlignment="1" applyProtection="1">
      <alignment horizontal="right" vertical="center"/>
      <protection/>
    </xf>
    <xf numFmtId="178" fontId="8" fillId="0" borderId="8" xfId="0" applyNumberFormat="1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 vertical="top"/>
    </xf>
    <xf numFmtId="0" fontId="12" fillId="0" borderId="0" xfId="0" applyFont="1" applyAlignment="1" quotePrefix="1">
      <alignment horizontal="left"/>
    </xf>
    <xf numFmtId="0" fontId="8" fillId="0" borderId="0" xfId="0" applyFont="1" applyBorder="1" applyAlignment="1" applyProtection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176" fontId="4" fillId="0" borderId="7" xfId="0" applyNumberFormat="1" applyFont="1" applyBorder="1" applyAlignment="1" quotePrefix="1">
      <alignment horizontal="center"/>
    </xf>
    <xf numFmtId="41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right"/>
    </xf>
    <xf numFmtId="184" fontId="4" fillId="0" borderId="6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/>
    </xf>
    <xf numFmtId="186" fontId="4" fillId="0" borderId="5" xfId="0" applyNumberFormat="1" applyFont="1" applyBorder="1" applyAlignment="1">
      <alignment/>
    </xf>
    <xf numFmtId="186" fontId="4" fillId="0" borderId="0" xfId="0" applyNumberFormat="1" applyFont="1" applyAlignment="1">
      <alignment horizontal="right"/>
    </xf>
    <xf numFmtId="186" fontId="4" fillId="0" borderId="6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 horizontal="distributed" indent="3"/>
    </xf>
    <xf numFmtId="0" fontId="3" fillId="0" borderId="7" xfId="0" applyFont="1" applyBorder="1" applyAlignment="1">
      <alignment/>
    </xf>
    <xf numFmtId="178" fontId="4" fillId="0" borderId="7" xfId="0" applyNumberFormat="1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178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 applyProtection="1" quotePrefix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186" fontId="1" fillId="0" borderId="0" xfId="0" applyNumberFormat="1" applyFont="1" applyAlignment="1">
      <alignment/>
    </xf>
    <xf numFmtId="184" fontId="6" fillId="0" borderId="7" xfId="0" applyNumberFormat="1" applyFont="1" applyBorder="1" applyAlignment="1">
      <alignment horizontal="right"/>
    </xf>
    <xf numFmtId="0" fontId="11" fillId="0" borderId="16" xfId="0" applyFont="1" applyBorder="1" applyAlignment="1" applyProtection="1">
      <alignment horizontal="left" indent="1"/>
      <protection/>
    </xf>
    <xf numFmtId="0" fontId="8" fillId="0" borderId="7" xfId="0" applyFont="1" applyBorder="1" applyAlignment="1" applyProtection="1" quotePrefix="1">
      <alignment horizontal="left"/>
      <protection/>
    </xf>
    <xf numFmtId="184" fontId="6" fillId="0" borderId="7" xfId="0" applyNumberFormat="1" applyFont="1" applyBorder="1" applyAlignment="1" quotePrefix="1">
      <alignment horizontal="right"/>
    </xf>
    <xf numFmtId="0" fontId="4" fillId="0" borderId="16" xfId="0" applyFont="1" applyBorder="1" applyAlignment="1">
      <alignment horizontal="distributed" indent="3"/>
    </xf>
    <xf numFmtId="0" fontId="1" fillId="0" borderId="16" xfId="0" applyFont="1" applyBorder="1" applyAlignment="1" applyProtection="1">
      <alignment horizontal="distributed" indent="3"/>
      <protection/>
    </xf>
    <xf numFmtId="0" fontId="4" fillId="0" borderId="1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distributed" indent="3"/>
      <protection/>
    </xf>
    <xf numFmtId="216" fontId="4" fillId="0" borderId="0" xfId="0" applyNumberFormat="1" applyFont="1" applyBorder="1" applyAlignment="1">
      <alignment horizontal="right"/>
    </xf>
    <xf numFmtId="216" fontId="4" fillId="0" borderId="0" xfId="0" applyNumberFormat="1" applyFont="1" applyAlignment="1">
      <alignment horizontal="right"/>
    </xf>
    <xf numFmtId="216" fontId="4" fillId="0" borderId="0" xfId="0" applyNumberFormat="1" applyFont="1" applyBorder="1" applyAlignment="1" quotePrefix="1">
      <alignment horizontal="right"/>
    </xf>
    <xf numFmtId="216" fontId="4" fillId="0" borderId="6" xfId="0" applyNumberFormat="1" applyFont="1" applyBorder="1" applyAlignment="1" quotePrefix="1">
      <alignment horizontal="right"/>
    </xf>
    <xf numFmtId="216" fontId="4" fillId="0" borderId="0" xfId="0" applyNumberFormat="1" applyFont="1" applyAlignment="1">
      <alignment/>
    </xf>
    <xf numFmtId="0" fontId="4" fillId="0" borderId="16" xfId="0" applyFont="1" applyBorder="1" applyAlignment="1" applyProtection="1">
      <alignment horizontal="distributed" indent="3"/>
      <protection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8" fillId="0" borderId="0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 quotePrefix="1">
      <alignment horizontal="distributed" indent="3"/>
      <protection/>
    </xf>
    <xf numFmtId="0" fontId="6" fillId="0" borderId="16" xfId="0" applyFont="1" applyBorder="1" applyAlignment="1" applyProtection="1">
      <alignment horizontal="distributed" indent="3"/>
      <protection/>
    </xf>
    <xf numFmtId="186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distributed" indent="2"/>
    </xf>
    <xf numFmtId="0" fontId="6" fillId="0" borderId="16" xfId="0" applyFont="1" applyBorder="1" applyAlignment="1">
      <alignment horizontal="distributed" indent="2"/>
    </xf>
    <xf numFmtId="0" fontId="11" fillId="0" borderId="16" xfId="0" applyFont="1" applyBorder="1" applyAlignment="1" applyProtection="1" quotePrefix="1">
      <alignment horizontal="left" indent="1"/>
      <protection/>
    </xf>
    <xf numFmtId="177" fontId="6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distributed" indent="2"/>
      <protection/>
    </xf>
    <xf numFmtId="0" fontId="11" fillId="0" borderId="16" xfId="0" applyFont="1" applyBorder="1" applyAlignment="1" applyProtection="1" quotePrefix="1">
      <alignment horizontal="distributed" indent="2"/>
      <protection/>
    </xf>
    <xf numFmtId="216" fontId="4" fillId="0" borderId="6" xfId="0" applyNumberFormat="1" applyFont="1" applyBorder="1" applyAlignment="1">
      <alignment horizontal="right"/>
    </xf>
    <xf numFmtId="216" fontId="6" fillId="0" borderId="6" xfId="0" applyNumberFormat="1" applyFont="1" applyBorder="1" applyAlignment="1">
      <alignment horizontal="right"/>
    </xf>
    <xf numFmtId="216" fontId="6" fillId="0" borderId="0" xfId="0" applyNumberFormat="1" applyFont="1" applyAlignment="1">
      <alignment horizontal="right"/>
    </xf>
    <xf numFmtId="216" fontId="6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distributed" indent="1"/>
    </xf>
    <xf numFmtId="0" fontId="8" fillId="0" borderId="0" xfId="0" applyFont="1" applyAlignment="1" applyProtection="1" quotePrefix="1">
      <alignment horizontal="distributed" indent="1"/>
      <protection/>
    </xf>
    <xf numFmtId="0" fontId="8" fillId="0" borderId="0" xfId="0" applyFont="1" applyAlignment="1" applyProtection="1">
      <alignment horizontal="distributed" indent="1"/>
      <protection/>
    </xf>
    <xf numFmtId="0" fontId="8" fillId="0" borderId="0" xfId="0" applyFont="1" applyBorder="1" applyAlignment="1" applyProtection="1">
      <alignment horizontal="distributed" indent="1"/>
      <protection/>
    </xf>
    <xf numFmtId="0" fontId="8" fillId="0" borderId="0" xfId="0" applyFont="1" applyBorder="1" applyAlignment="1" applyProtection="1" quotePrefix="1">
      <alignment horizontal="distributed" indent="1"/>
      <protection/>
    </xf>
    <xf numFmtId="0" fontId="4" fillId="0" borderId="0" xfId="0" applyFont="1" applyAlignment="1">
      <alignment horizontal="center"/>
    </xf>
    <xf numFmtId="178" fontId="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7" xfId="0" applyNumberFormat="1" applyFont="1" applyBorder="1" applyAlignment="1">
      <alignment horizontal="right"/>
    </xf>
    <xf numFmtId="176" fontId="1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applyProtection="1">
      <alignment horizontal="distributed" indent="3"/>
      <protection/>
    </xf>
    <xf numFmtId="0" fontId="6" fillId="0" borderId="16" xfId="0" applyFont="1" applyBorder="1" applyAlignment="1" applyProtection="1">
      <alignment horizontal="left" indent="1"/>
      <protection/>
    </xf>
    <xf numFmtId="0" fontId="6" fillId="0" borderId="16" xfId="0" applyFont="1" applyBorder="1" applyAlignment="1" applyProtection="1" quotePrefix="1">
      <alignment horizontal="left" indent="1"/>
      <protection/>
    </xf>
    <xf numFmtId="0" fontId="6" fillId="0" borderId="11" xfId="0" applyFont="1" applyBorder="1" applyAlignment="1" applyProtection="1">
      <alignment horizontal="left" indent="1"/>
      <protection/>
    </xf>
    <xf numFmtId="178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178" fontId="4" fillId="0" borderId="9" xfId="0" applyNumberFormat="1" applyFont="1" applyBorder="1" applyAlignment="1">
      <alignment horizontal="right"/>
    </xf>
    <xf numFmtId="184" fontId="6" fillId="0" borderId="6" xfId="0" applyNumberFormat="1" applyFont="1" applyBorder="1" applyAlignment="1" applyProtection="1" quotePrefix="1">
      <alignment horizontal="right"/>
      <protection/>
    </xf>
    <xf numFmtId="0" fontId="1" fillId="0" borderId="16" xfId="0" applyFont="1" applyBorder="1" applyAlignment="1">
      <alignment horizontal="distributed" indent="3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center"/>
    </xf>
    <xf numFmtId="186" fontId="1" fillId="0" borderId="6" xfId="0" applyNumberFormat="1" applyFont="1" applyBorder="1" applyAlignment="1">
      <alignment/>
    </xf>
    <xf numFmtId="216" fontId="1" fillId="0" borderId="6" xfId="0" applyNumberFormat="1" applyFont="1" applyBorder="1" applyAlignment="1">
      <alignment/>
    </xf>
    <xf numFmtId="216" fontId="1" fillId="0" borderId="0" xfId="0" applyNumberFormat="1" applyFont="1" applyBorder="1" applyAlignment="1">
      <alignment/>
    </xf>
    <xf numFmtId="217" fontId="4" fillId="0" borderId="0" xfId="0" applyNumberFormat="1" applyFont="1" applyAlignment="1">
      <alignment horizontal="right"/>
    </xf>
    <xf numFmtId="216" fontId="1" fillId="0" borderId="6" xfId="0" applyNumberFormat="1" applyFont="1" applyBorder="1" applyAlignment="1">
      <alignment horizontal="right"/>
    </xf>
    <xf numFmtId="216" fontId="1" fillId="0" borderId="0" xfId="0" applyNumberFormat="1" applyFont="1" applyAlignment="1">
      <alignment horizontal="right"/>
    </xf>
    <xf numFmtId="217" fontId="1" fillId="0" borderId="0" xfId="0" applyNumberFormat="1" applyFont="1" applyAlignment="1">
      <alignment horizontal="right"/>
    </xf>
    <xf numFmtId="0" fontId="4" fillId="0" borderId="16" xfId="0" applyFont="1" applyBorder="1" applyAlignment="1" applyProtection="1">
      <alignment horizontal="distributed" indent="2"/>
      <protection/>
    </xf>
    <xf numFmtId="0" fontId="1" fillId="0" borderId="16" xfId="0" applyFont="1" applyBorder="1" applyAlignment="1" applyProtection="1">
      <alignment horizontal="distributed" indent="2"/>
      <protection/>
    </xf>
    <xf numFmtId="0" fontId="4" fillId="0" borderId="0" xfId="0" applyFont="1" applyBorder="1" applyAlignment="1" applyProtection="1">
      <alignment horizontal="distributed" indent="1"/>
      <protection/>
    </xf>
    <xf numFmtId="0" fontId="1" fillId="0" borderId="0" xfId="0" applyFont="1" applyBorder="1" applyAlignment="1" applyProtection="1">
      <alignment horizontal="distributed" indent="1"/>
      <protection/>
    </xf>
    <xf numFmtId="184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84" fontId="1" fillId="0" borderId="6" xfId="0" applyNumberFormat="1" applyFont="1" applyBorder="1" applyAlignment="1">
      <alignment horizontal="right"/>
    </xf>
    <xf numFmtId="184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6" fontId="1" fillId="0" borderId="0" xfId="0" applyNumberFormat="1" applyFont="1" applyBorder="1" applyAlignment="1">
      <alignment horizontal="right"/>
    </xf>
    <xf numFmtId="0" fontId="4" fillId="0" borderId="6" xfId="0" applyFont="1" applyBorder="1" applyAlignment="1" quotePrefix="1">
      <alignment horizontal="right"/>
    </xf>
    <xf numFmtId="177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 quotePrefix="1">
      <alignment horizontal="right"/>
    </xf>
    <xf numFmtId="0" fontId="19" fillId="0" borderId="16" xfId="0" applyFont="1" applyBorder="1" applyAlignment="1" applyProtection="1">
      <alignment/>
      <protection/>
    </xf>
    <xf numFmtId="178" fontId="4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 horizontal="right"/>
      <protection/>
    </xf>
    <xf numFmtId="178" fontId="4" fillId="0" borderId="0" xfId="0" applyNumberFormat="1" applyFont="1" applyBorder="1" applyAlignment="1" applyProtection="1">
      <alignment horizontal="right"/>
      <protection/>
    </xf>
    <xf numFmtId="178" fontId="4" fillId="0" borderId="6" xfId="0" applyNumberFormat="1" applyFont="1" applyBorder="1" applyAlignment="1">
      <alignment horizontal="right"/>
    </xf>
    <xf numFmtId="178" fontId="4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49" fontId="4" fillId="0" borderId="9" xfId="0" applyNumberFormat="1" applyFont="1" applyBorder="1" applyAlignment="1">
      <alignment horizontal="right"/>
    </xf>
    <xf numFmtId="49" fontId="4" fillId="0" borderId="2" xfId="0" applyNumberFormat="1" applyFont="1" applyBorder="1" applyAlignment="1" quotePrefix="1">
      <alignment horizontal="right"/>
    </xf>
    <xf numFmtId="49" fontId="4" fillId="0" borderId="9" xfId="0" applyNumberFormat="1" applyFont="1" applyBorder="1" applyAlignment="1" quotePrefix="1">
      <alignment horizontal="right"/>
    </xf>
    <xf numFmtId="49" fontId="4" fillId="0" borderId="0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 quotePrefix="1">
      <alignment horizontal="center"/>
    </xf>
    <xf numFmtId="0" fontId="17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textRotation="255"/>
    </xf>
    <xf numFmtId="176" fontId="6" fillId="0" borderId="8" xfId="0" applyNumberFormat="1" applyFont="1" applyBorder="1" applyAlignment="1">
      <alignment horizontal="center" vertical="center" textRotation="255"/>
    </xf>
    <xf numFmtId="176" fontId="6" fillId="0" borderId="1" xfId="0" applyNumberFormat="1" applyFont="1" applyBorder="1" applyAlignment="1">
      <alignment horizontal="center" vertical="center" textRotation="255"/>
    </xf>
    <xf numFmtId="0" fontId="8" fillId="0" borderId="0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"/>
  <sheetViews>
    <sheetView tabSelected="1" workbookViewId="0" topLeftCell="A1">
      <selection activeCell="A1" sqref="A1:F1"/>
    </sheetView>
  </sheetViews>
  <sheetFormatPr defaultColWidth="9.00390625" defaultRowHeight="13.5"/>
  <cols>
    <col min="1" max="6" width="14.125" style="2" customWidth="1"/>
    <col min="7" max="16384" width="9.00390625" style="3" customWidth="1"/>
  </cols>
  <sheetData>
    <row r="1" spans="1:8" ht="18" customHeight="1">
      <c r="A1" s="218" t="s">
        <v>126</v>
      </c>
      <c r="B1" s="218"/>
      <c r="C1" s="218"/>
      <c r="D1" s="218"/>
      <c r="E1" s="218"/>
      <c r="F1" s="218"/>
      <c r="G1" s="5"/>
      <c r="H1" s="5"/>
    </row>
    <row r="2" spans="1:6" ht="15" customHeight="1" thickBot="1">
      <c r="A2" s="134" t="s">
        <v>22</v>
      </c>
      <c r="B2" s="4"/>
      <c r="C2" s="4"/>
      <c r="D2" s="4"/>
      <c r="E2" s="135"/>
      <c r="F2" s="136" t="s">
        <v>196</v>
      </c>
    </row>
    <row r="3" spans="1:6" ht="15.75" customHeight="1" thickTop="1">
      <c r="A3" s="214" t="s">
        <v>0</v>
      </c>
      <c r="B3" s="216" t="s">
        <v>101</v>
      </c>
      <c r="C3" s="219" t="s">
        <v>1</v>
      </c>
      <c r="D3" s="221" t="s">
        <v>2</v>
      </c>
      <c r="E3" s="222"/>
      <c r="F3" s="222"/>
    </row>
    <row r="4" spans="1:6" ht="15.75" customHeight="1">
      <c r="A4" s="215"/>
      <c r="B4" s="217"/>
      <c r="C4" s="220"/>
      <c r="D4" s="145" t="s">
        <v>145</v>
      </c>
      <c r="E4" s="145" t="s">
        <v>199</v>
      </c>
      <c r="F4" s="96" t="s">
        <v>198</v>
      </c>
    </row>
    <row r="5" spans="1:6" ht="18" customHeight="1" hidden="1">
      <c r="A5" s="90" t="s">
        <v>88</v>
      </c>
      <c r="B5" s="106">
        <v>344</v>
      </c>
      <c r="C5" s="107">
        <v>5454</v>
      </c>
      <c r="D5" s="107">
        <v>7605734</v>
      </c>
      <c r="E5" s="107">
        <v>22110</v>
      </c>
      <c r="F5" s="107">
        <v>1395</v>
      </c>
    </row>
    <row r="6" spans="1:6" ht="18" customHeight="1" hidden="1">
      <c r="A6" s="158" t="s">
        <v>147</v>
      </c>
      <c r="B6" s="108">
        <v>327</v>
      </c>
      <c r="C6" s="109">
        <v>5257</v>
      </c>
      <c r="D6" s="109">
        <v>7685140</v>
      </c>
      <c r="E6" s="109">
        <v>23502</v>
      </c>
      <c r="F6" s="107">
        <v>1462</v>
      </c>
    </row>
    <row r="7" spans="1:6" s="56" customFormat="1" ht="18" customHeight="1" hidden="1">
      <c r="A7" s="9" t="s">
        <v>166</v>
      </c>
      <c r="B7" s="108">
        <v>315</v>
      </c>
      <c r="C7" s="109">
        <v>5270</v>
      </c>
      <c r="D7" s="109">
        <v>7513869</v>
      </c>
      <c r="E7" s="109">
        <v>23854</v>
      </c>
      <c r="F7" s="109">
        <v>1426</v>
      </c>
    </row>
    <row r="8" spans="1:6" s="56" customFormat="1" ht="18" customHeight="1">
      <c r="A8" s="176" t="s">
        <v>197</v>
      </c>
      <c r="B8" s="108">
        <v>308</v>
      </c>
      <c r="C8" s="109">
        <v>5004</v>
      </c>
      <c r="D8" s="109">
        <v>7107290</v>
      </c>
      <c r="E8" s="109">
        <f>D8/B8</f>
        <v>23075.616883116883</v>
      </c>
      <c r="F8" s="109">
        <f>D8/C8</f>
        <v>1420.3217426059152</v>
      </c>
    </row>
    <row r="9" spans="1:6" s="56" customFormat="1" ht="18" customHeight="1">
      <c r="A9" s="9">
        <v>13</v>
      </c>
      <c r="B9" s="108">
        <v>283</v>
      </c>
      <c r="C9" s="109">
        <v>4850</v>
      </c>
      <c r="D9" s="109">
        <v>6609612</v>
      </c>
      <c r="E9" s="109">
        <f>D9/B9</f>
        <v>23355.519434628975</v>
      </c>
      <c r="F9" s="109">
        <f>D9/C9</f>
        <v>1362.8065979381443</v>
      </c>
    </row>
    <row r="10" spans="1:6" s="1" customFormat="1" ht="18" customHeight="1">
      <c r="A10" s="9">
        <v>14</v>
      </c>
      <c r="B10" s="108">
        <v>268</v>
      </c>
      <c r="C10" s="109">
        <v>4425</v>
      </c>
      <c r="D10" s="109">
        <v>5352180</v>
      </c>
      <c r="E10" s="109">
        <v>19971</v>
      </c>
      <c r="F10" s="109">
        <f>D10/C10</f>
        <v>1209.5322033898306</v>
      </c>
    </row>
    <row r="11" spans="1:6" s="1" customFormat="1" ht="18" customHeight="1">
      <c r="A11" s="9">
        <v>15</v>
      </c>
      <c r="B11" s="108">
        <v>273</v>
      </c>
      <c r="C11" s="109">
        <v>4410</v>
      </c>
      <c r="D11" s="109">
        <v>5284450</v>
      </c>
      <c r="E11" s="109">
        <v>19357</v>
      </c>
      <c r="F11" s="109">
        <f>D11/C11</f>
        <v>1198.2879818594104</v>
      </c>
    </row>
    <row r="12" spans="1:6" s="1" customFormat="1" ht="18" customHeight="1">
      <c r="A12" s="163">
        <v>16</v>
      </c>
      <c r="B12" s="177">
        <v>256</v>
      </c>
      <c r="C12" s="110">
        <v>4299</v>
      </c>
      <c r="D12" s="110">
        <v>5212707</v>
      </c>
      <c r="E12" s="110">
        <v>20362</v>
      </c>
      <c r="F12" s="110">
        <v>1213</v>
      </c>
    </row>
    <row r="13" spans="1:6" ht="14.25">
      <c r="A13" s="105"/>
      <c r="B13" s="105"/>
      <c r="C13" s="105"/>
      <c r="D13" s="105"/>
      <c r="E13" s="105"/>
      <c r="F13" s="105"/>
    </row>
  </sheetData>
  <mergeCells count="5">
    <mergeCell ref="A3:A4"/>
    <mergeCell ref="B3:B4"/>
    <mergeCell ref="A1:F1"/>
    <mergeCell ref="C3:C4"/>
    <mergeCell ref="D3:F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3.5"/>
  <cols>
    <col min="1" max="1" width="23.50390625" style="2" bestFit="1" customWidth="1"/>
    <col min="2" max="7" width="10.125" style="2" customWidth="1"/>
    <col min="8" max="16384" width="9.00390625" style="3" customWidth="1"/>
  </cols>
  <sheetData>
    <row r="1" spans="1:9" ht="18" customHeight="1">
      <c r="A1" s="218" t="s">
        <v>127</v>
      </c>
      <c r="B1" s="218"/>
      <c r="C1" s="218"/>
      <c r="D1" s="218"/>
      <c r="E1" s="218"/>
      <c r="F1" s="218"/>
      <c r="G1" s="218"/>
      <c r="H1" s="5"/>
      <c r="I1" s="5"/>
    </row>
    <row r="2" spans="1:7" ht="15" customHeight="1" thickBot="1">
      <c r="A2" s="11"/>
      <c r="B2" s="8"/>
      <c r="C2" s="12"/>
      <c r="D2" s="12"/>
      <c r="E2" s="12"/>
      <c r="F2" s="3"/>
      <c r="G2" s="136" t="s">
        <v>196</v>
      </c>
    </row>
    <row r="3" spans="1:7" ht="18" customHeight="1" thickTop="1">
      <c r="A3" s="87" t="s">
        <v>69</v>
      </c>
      <c r="B3" s="216" t="s">
        <v>70</v>
      </c>
      <c r="C3" s="223" t="s">
        <v>203</v>
      </c>
      <c r="D3" s="223" t="s">
        <v>204</v>
      </c>
      <c r="E3" s="223" t="s">
        <v>205</v>
      </c>
      <c r="F3" s="223" t="s">
        <v>206</v>
      </c>
      <c r="G3" s="225" t="s">
        <v>207</v>
      </c>
    </row>
    <row r="4" spans="1:7" ht="18" customHeight="1">
      <c r="A4" s="86" t="s">
        <v>71</v>
      </c>
      <c r="B4" s="217"/>
      <c r="C4" s="224"/>
      <c r="D4" s="224"/>
      <c r="E4" s="224"/>
      <c r="F4" s="224"/>
      <c r="G4" s="226"/>
    </row>
    <row r="5" spans="1:7" ht="18" customHeight="1" hidden="1">
      <c r="A5" s="111" t="s">
        <v>89</v>
      </c>
      <c r="B5" s="62">
        <v>315</v>
      </c>
      <c r="C5" s="62">
        <v>185</v>
      </c>
      <c r="D5" s="62">
        <v>62</v>
      </c>
      <c r="E5" s="62">
        <v>30</v>
      </c>
      <c r="F5" s="62">
        <v>22</v>
      </c>
      <c r="G5" s="62">
        <v>16</v>
      </c>
    </row>
    <row r="6" spans="1:7" ht="18" customHeight="1" hidden="1">
      <c r="A6" s="123" t="s">
        <v>135</v>
      </c>
      <c r="B6" s="62">
        <v>308</v>
      </c>
      <c r="C6" s="62">
        <v>185</v>
      </c>
      <c r="D6" s="62">
        <v>65</v>
      </c>
      <c r="E6" s="152">
        <v>27</v>
      </c>
      <c r="F6" s="62">
        <v>16</v>
      </c>
      <c r="G6" s="62">
        <v>15</v>
      </c>
    </row>
    <row r="7" spans="1:8" ht="18" customHeight="1" hidden="1">
      <c r="A7" s="114" t="s">
        <v>167</v>
      </c>
      <c r="B7" s="14">
        <v>95</v>
      </c>
      <c r="C7" s="14">
        <v>54</v>
      </c>
      <c r="D7" s="14">
        <v>18</v>
      </c>
      <c r="E7" s="14">
        <v>12</v>
      </c>
      <c r="F7" s="14">
        <v>6</v>
      </c>
      <c r="G7" s="14">
        <v>5</v>
      </c>
      <c r="H7" s="18"/>
    </row>
    <row r="8" spans="1:8" ht="18" customHeight="1" hidden="1">
      <c r="A8" s="114" t="s">
        <v>168</v>
      </c>
      <c r="B8" s="14">
        <v>4</v>
      </c>
      <c r="C8" s="14">
        <v>2</v>
      </c>
      <c r="D8" s="14">
        <v>1</v>
      </c>
      <c r="E8" s="14">
        <v>1</v>
      </c>
      <c r="F8" s="14">
        <v>0</v>
      </c>
      <c r="G8" s="14">
        <v>0</v>
      </c>
      <c r="H8" s="18"/>
    </row>
    <row r="9" spans="1:8" ht="18" customHeight="1" hidden="1">
      <c r="A9" s="114" t="s">
        <v>3</v>
      </c>
      <c r="B9" s="14">
        <v>2</v>
      </c>
      <c r="C9" s="14">
        <v>1</v>
      </c>
      <c r="D9" s="14">
        <v>1</v>
      </c>
      <c r="E9" s="14">
        <v>0</v>
      </c>
      <c r="F9" s="14">
        <v>0</v>
      </c>
      <c r="G9" s="14">
        <v>0</v>
      </c>
      <c r="H9" s="18"/>
    </row>
    <row r="10" spans="1:8" ht="18" customHeight="1" hidden="1">
      <c r="A10" s="114" t="s">
        <v>74</v>
      </c>
      <c r="B10" s="14">
        <v>17</v>
      </c>
      <c r="C10" s="14">
        <v>11</v>
      </c>
      <c r="D10" s="14">
        <v>2</v>
      </c>
      <c r="E10" s="14">
        <v>1</v>
      </c>
      <c r="F10" s="14">
        <v>1</v>
      </c>
      <c r="G10" s="14">
        <v>2</v>
      </c>
      <c r="H10" s="18"/>
    </row>
    <row r="11" spans="1:11" ht="18" customHeight="1" hidden="1">
      <c r="A11" s="114" t="s">
        <v>8</v>
      </c>
      <c r="B11" s="14">
        <v>14</v>
      </c>
      <c r="C11" s="14">
        <v>7</v>
      </c>
      <c r="D11" s="14">
        <v>6</v>
      </c>
      <c r="E11" s="14">
        <v>1</v>
      </c>
      <c r="F11" s="14">
        <v>0</v>
      </c>
      <c r="G11" s="14">
        <v>0</v>
      </c>
      <c r="H11" s="18"/>
      <c r="I11" s="13"/>
      <c r="J11" s="13"/>
      <c r="K11" s="13"/>
    </row>
    <row r="12" spans="1:11" ht="18" customHeight="1" hidden="1">
      <c r="A12" s="114" t="s">
        <v>9</v>
      </c>
      <c r="B12" s="14">
        <v>27</v>
      </c>
      <c r="C12" s="14">
        <v>21</v>
      </c>
      <c r="D12" s="14">
        <v>4</v>
      </c>
      <c r="E12" s="14">
        <v>1</v>
      </c>
      <c r="F12" s="14">
        <v>1</v>
      </c>
      <c r="G12" s="14">
        <v>0</v>
      </c>
      <c r="H12" s="18"/>
      <c r="I12" s="13"/>
      <c r="J12" s="13"/>
      <c r="K12" s="13"/>
    </row>
    <row r="13" spans="1:11" ht="18" customHeight="1" hidden="1">
      <c r="A13" s="117" t="s">
        <v>77</v>
      </c>
      <c r="B13" s="14">
        <v>3</v>
      </c>
      <c r="C13" s="14">
        <v>1</v>
      </c>
      <c r="D13" s="14">
        <v>1</v>
      </c>
      <c r="E13" s="14">
        <v>1</v>
      </c>
      <c r="F13" s="14">
        <v>0</v>
      </c>
      <c r="G13" s="14">
        <v>0</v>
      </c>
      <c r="H13" s="22"/>
      <c r="I13" s="13"/>
      <c r="J13" s="13"/>
      <c r="K13" s="13"/>
    </row>
    <row r="14" spans="1:21" ht="18" customHeight="1" hidden="1">
      <c r="A14" s="114" t="s">
        <v>10</v>
      </c>
      <c r="B14" s="14">
        <v>61</v>
      </c>
      <c r="C14" s="14">
        <v>38</v>
      </c>
      <c r="D14" s="14">
        <v>12</v>
      </c>
      <c r="E14" s="14">
        <v>5</v>
      </c>
      <c r="F14" s="14">
        <v>2</v>
      </c>
      <c r="G14" s="14">
        <v>4</v>
      </c>
      <c r="H14" s="18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8" customHeight="1" hidden="1">
      <c r="A15" s="116" t="s">
        <v>169</v>
      </c>
      <c r="B15" s="14">
        <v>3</v>
      </c>
      <c r="C15" s="14">
        <v>2</v>
      </c>
      <c r="D15" s="14">
        <v>0</v>
      </c>
      <c r="E15" s="14">
        <v>0</v>
      </c>
      <c r="F15" s="14">
        <v>0</v>
      </c>
      <c r="G15" s="14">
        <v>1</v>
      </c>
      <c r="H15" s="1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8" customHeight="1" hidden="1">
      <c r="A16" s="114" t="s">
        <v>170</v>
      </c>
      <c r="B16" s="14">
        <v>4</v>
      </c>
      <c r="C16" s="14">
        <v>3</v>
      </c>
      <c r="D16" s="14">
        <v>1</v>
      </c>
      <c r="E16" s="14">
        <v>0</v>
      </c>
      <c r="F16" s="14">
        <v>0</v>
      </c>
      <c r="G16" s="14">
        <v>0</v>
      </c>
      <c r="H16" s="1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8" customHeight="1" hidden="1">
      <c r="A17" s="116" t="s">
        <v>171</v>
      </c>
      <c r="B17" s="14">
        <v>1</v>
      </c>
      <c r="C17" s="14">
        <v>0</v>
      </c>
      <c r="D17" s="14">
        <v>0</v>
      </c>
      <c r="E17" s="14">
        <v>0</v>
      </c>
      <c r="F17" s="14">
        <v>1</v>
      </c>
      <c r="G17" s="14">
        <v>0</v>
      </c>
      <c r="H17" s="18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8" ht="18" customHeight="1" hidden="1">
      <c r="A18" s="114" t="s">
        <v>172</v>
      </c>
      <c r="B18" s="14">
        <v>13</v>
      </c>
      <c r="C18" s="14">
        <v>2</v>
      </c>
      <c r="D18" s="14">
        <v>4</v>
      </c>
      <c r="E18" s="14">
        <v>4</v>
      </c>
      <c r="F18" s="14">
        <v>3</v>
      </c>
      <c r="G18" s="14">
        <v>0</v>
      </c>
      <c r="H18" s="18"/>
    </row>
    <row r="19" spans="1:8" ht="18" customHeight="1" hidden="1">
      <c r="A19" s="114" t="s">
        <v>5</v>
      </c>
      <c r="B19" s="14">
        <v>2</v>
      </c>
      <c r="C19" s="14">
        <v>0</v>
      </c>
      <c r="D19" s="14">
        <v>2</v>
      </c>
      <c r="E19" s="14">
        <v>0</v>
      </c>
      <c r="F19" s="14">
        <v>0</v>
      </c>
      <c r="G19" s="14">
        <v>0</v>
      </c>
      <c r="H19" s="18"/>
    </row>
    <row r="20" spans="1:8" ht="18" customHeight="1" hidden="1">
      <c r="A20" s="114" t="s">
        <v>173</v>
      </c>
      <c r="B20" s="14">
        <v>25</v>
      </c>
      <c r="C20" s="14">
        <v>14</v>
      </c>
      <c r="D20" s="14">
        <v>9</v>
      </c>
      <c r="E20" s="14">
        <v>0</v>
      </c>
      <c r="F20" s="14">
        <v>1</v>
      </c>
      <c r="G20" s="14">
        <v>1</v>
      </c>
      <c r="H20" s="18"/>
    </row>
    <row r="21" spans="1:8" ht="18" customHeight="1" hidden="1">
      <c r="A21" s="114" t="s">
        <v>174</v>
      </c>
      <c r="B21" s="14">
        <v>5</v>
      </c>
      <c r="C21" s="14">
        <v>4</v>
      </c>
      <c r="D21" s="14">
        <v>1</v>
      </c>
      <c r="E21" s="14">
        <v>0</v>
      </c>
      <c r="F21" s="14">
        <v>0</v>
      </c>
      <c r="G21" s="14">
        <v>0</v>
      </c>
      <c r="H21" s="18"/>
    </row>
    <row r="22" spans="1:8" ht="18" customHeight="1" hidden="1">
      <c r="A22" s="114" t="s">
        <v>175</v>
      </c>
      <c r="B22" s="14">
        <v>1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8"/>
    </row>
    <row r="23" spans="1:27" ht="18" customHeight="1" hidden="1">
      <c r="A23" s="114" t="s">
        <v>176</v>
      </c>
      <c r="B23" s="14">
        <v>3</v>
      </c>
      <c r="C23" s="14">
        <v>1</v>
      </c>
      <c r="D23" s="14">
        <v>0</v>
      </c>
      <c r="E23" s="14">
        <v>1</v>
      </c>
      <c r="F23" s="14">
        <v>1</v>
      </c>
      <c r="G23" s="14">
        <v>0</v>
      </c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8" customHeight="1" hidden="1">
      <c r="A24" s="114" t="s">
        <v>177</v>
      </c>
      <c r="B24" s="14">
        <v>3</v>
      </c>
      <c r="C24" s="14">
        <v>3</v>
      </c>
      <c r="D24" s="14">
        <v>0</v>
      </c>
      <c r="E24" s="14">
        <v>0</v>
      </c>
      <c r="F24" s="14">
        <v>0</v>
      </c>
      <c r="G24" s="14">
        <v>0</v>
      </c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8" customHeight="1" hidden="1">
      <c r="A25" s="114" t="s">
        <v>178</v>
      </c>
      <c r="B25" s="14">
        <v>25</v>
      </c>
      <c r="C25" s="14">
        <v>21</v>
      </c>
      <c r="D25" s="14">
        <v>3</v>
      </c>
      <c r="E25" s="14">
        <v>0</v>
      </c>
      <c r="F25" s="14">
        <v>0</v>
      </c>
      <c r="G25" s="161">
        <v>1</v>
      </c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7" ht="18" customHeight="1" hidden="1">
      <c r="A26" s="123" t="s">
        <v>134</v>
      </c>
      <c r="B26" s="62">
        <v>283</v>
      </c>
      <c r="C26" s="62">
        <v>160</v>
      </c>
      <c r="D26" s="62">
        <v>71</v>
      </c>
      <c r="E26" s="152">
        <v>24</v>
      </c>
      <c r="F26" s="62">
        <v>13</v>
      </c>
      <c r="G26" s="62">
        <v>15</v>
      </c>
    </row>
    <row r="27" spans="1:8" ht="18" customHeight="1" hidden="1">
      <c r="A27" s="114" t="s">
        <v>167</v>
      </c>
      <c r="B27" s="62">
        <v>86</v>
      </c>
      <c r="C27" s="14">
        <v>49</v>
      </c>
      <c r="D27" s="14">
        <v>16</v>
      </c>
      <c r="E27" s="14">
        <v>12</v>
      </c>
      <c r="F27" s="14">
        <v>5</v>
      </c>
      <c r="G27" s="14">
        <v>4</v>
      </c>
      <c r="H27" s="18"/>
    </row>
    <row r="28" spans="1:8" ht="18" customHeight="1" hidden="1">
      <c r="A28" s="114" t="s">
        <v>168</v>
      </c>
      <c r="B28" s="62">
        <v>3</v>
      </c>
      <c r="C28" s="14">
        <v>1</v>
      </c>
      <c r="D28" s="14">
        <v>1</v>
      </c>
      <c r="E28" s="14">
        <v>1</v>
      </c>
      <c r="F28" s="14">
        <v>0</v>
      </c>
      <c r="G28" s="14">
        <v>0</v>
      </c>
      <c r="H28" s="18"/>
    </row>
    <row r="29" spans="1:8" ht="18" customHeight="1" hidden="1">
      <c r="A29" s="114" t="s">
        <v>3</v>
      </c>
      <c r="B29" s="62">
        <v>1</v>
      </c>
      <c r="C29" s="14">
        <v>0</v>
      </c>
      <c r="D29" s="14">
        <v>1</v>
      </c>
      <c r="E29" s="14">
        <v>0</v>
      </c>
      <c r="F29" s="14">
        <v>0</v>
      </c>
      <c r="G29" s="14">
        <v>0</v>
      </c>
      <c r="H29" s="18"/>
    </row>
    <row r="30" spans="1:8" ht="18" customHeight="1" hidden="1">
      <c r="A30" s="114" t="s">
        <v>74</v>
      </c>
      <c r="B30" s="62">
        <v>15</v>
      </c>
      <c r="C30" s="14">
        <v>9</v>
      </c>
      <c r="D30" s="14">
        <v>2</v>
      </c>
      <c r="E30" s="14">
        <v>1</v>
      </c>
      <c r="F30" s="14">
        <v>0</v>
      </c>
      <c r="G30" s="14">
        <v>3</v>
      </c>
      <c r="H30" s="18"/>
    </row>
    <row r="31" spans="1:11" ht="18" customHeight="1" hidden="1">
      <c r="A31" s="114" t="s">
        <v>8</v>
      </c>
      <c r="B31" s="62">
        <v>14</v>
      </c>
      <c r="C31" s="14">
        <v>8</v>
      </c>
      <c r="D31" s="14">
        <v>6</v>
      </c>
      <c r="E31" s="14">
        <v>0</v>
      </c>
      <c r="F31" s="14">
        <v>0</v>
      </c>
      <c r="G31" s="14">
        <v>0</v>
      </c>
      <c r="H31" s="18"/>
      <c r="I31" s="13"/>
      <c r="J31" s="13"/>
      <c r="K31" s="13"/>
    </row>
    <row r="32" spans="1:11" ht="18" customHeight="1" hidden="1">
      <c r="A32" s="114" t="s">
        <v>9</v>
      </c>
      <c r="B32" s="62">
        <v>25</v>
      </c>
      <c r="C32" s="14">
        <v>20</v>
      </c>
      <c r="D32" s="14">
        <v>4</v>
      </c>
      <c r="E32" s="14">
        <v>1</v>
      </c>
      <c r="F32" s="14">
        <v>0</v>
      </c>
      <c r="G32" s="14">
        <v>0</v>
      </c>
      <c r="H32" s="18"/>
      <c r="I32" s="13"/>
      <c r="J32" s="13"/>
      <c r="K32" s="13"/>
    </row>
    <row r="33" spans="1:11" ht="18" customHeight="1" hidden="1">
      <c r="A33" s="117" t="s">
        <v>77</v>
      </c>
      <c r="B33" s="62">
        <v>4</v>
      </c>
      <c r="C33" s="14">
        <v>0</v>
      </c>
      <c r="D33" s="14">
        <v>3</v>
      </c>
      <c r="E33" s="14">
        <v>1</v>
      </c>
      <c r="F33" s="14">
        <v>0</v>
      </c>
      <c r="G33" s="14">
        <v>0</v>
      </c>
      <c r="H33" s="22"/>
      <c r="I33" s="13"/>
      <c r="J33" s="13"/>
      <c r="K33" s="13"/>
    </row>
    <row r="34" spans="1:21" ht="18" customHeight="1" hidden="1">
      <c r="A34" s="114" t="s">
        <v>10</v>
      </c>
      <c r="B34" s="62">
        <v>55</v>
      </c>
      <c r="C34" s="14">
        <v>29</v>
      </c>
      <c r="D34" s="14">
        <v>16</v>
      </c>
      <c r="E34" s="14">
        <v>4</v>
      </c>
      <c r="F34" s="14">
        <v>2</v>
      </c>
      <c r="G34" s="14">
        <v>4</v>
      </c>
      <c r="H34" s="18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8" customHeight="1" hidden="1">
      <c r="A35" s="116" t="s">
        <v>169</v>
      </c>
      <c r="B35" s="62">
        <v>2</v>
      </c>
      <c r="C35" s="14">
        <v>1</v>
      </c>
      <c r="D35" s="14">
        <v>0</v>
      </c>
      <c r="E35" s="14">
        <v>0</v>
      </c>
      <c r="F35" s="14">
        <v>0</v>
      </c>
      <c r="G35" s="14">
        <v>1</v>
      </c>
      <c r="H35" s="18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8" customHeight="1" hidden="1">
      <c r="A36" s="114" t="s">
        <v>170</v>
      </c>
      <c r="B36" s="62">
        <v>4</v>
      </c>
      <c r="C36" s="14">
        <v>3</v>
      </c>
      <c r="D36" s="14">
        <v>1</v>
      </c>
      <c r="E36" s="14">
        <v>0</v>
      </c>
      <c r="F36" s="14">
        <v>0</v>
      </c>
      <c r="G36" s="14">
        <v>0</v>
      </c>
      <c r="H36" s="18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8" customHeight="1" hidden="1">
      <c r="A37" s="116" t="s">
        <v>171</v>
      </c>
      <c r="B37" s="62">
        <v>1</v>
      </c>
      <c r="C37" s="14">
        <v>0</v>
      </c>
      <c r="D37" s="14">
        <v>0</v>
      </c>
      <c r="E37" s="14">
        <v>0</v>
      </c>
      <c r="F37" s="14">
        <v>1</v>
      </c>
      <c r="G37" s="14">
        <v>0</v>
      </c>
      <c r="H37" s="1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8" ht="18" customHeight="1" hidden="1">
      <c r="A38" s="114" t="s">
        <v>172</v>
      </c>
      <c r="B38" s="62">
        <v>11</v>
      </c>
      <c r="C38" s="14">
        <v>1</v>
      </c>
      <c r="D38" s="14">
        <v>6</v>
      </c>
      <c r="E38" s="14">
        <v>2</v>
      </c>
      <c r="F38" s="14">
        <v>2</v>
      </c>
      <c r="G38" s="14">
        <v>0</v>
      </c>
      <c r="H38" s="18"/>
    </row>
    <row r="39" spans="1:8" ht="18" customHeight="1" hidden="1">
      <c r="A39" s="114" t="s">
        <v>5</v>
      </c>
      <c r="B39" s="62">
        <v>2</v>
      </c>
      <c r="C39" s="14">
        <v>0</v>
      </c>
      <c r="D39" s="14">
        <v>2</v>
      </c>
      <c r="E39" s="14">
        <v>0</v>
      </c>
      <c r="F39" s="14">
        <v>0</v>
      </c>
      <c r="G39" s="14">
        <v>0</v>
      </c>
      <c r="H39" s="18"/>
    </row>
    <row r="40" spans="1:8" ht="18" customHeight="1" hidden="1">
      <c r="A40" s="114" t="s">
        <v>173</v>
      </c>
      <c r="B40" s="62">
        <v>24</v>
      </c>
      <c r="C40" s="14">
        <v>14</v>
      </c>
      <c r="D40" s="14">
        <v>8</v>
      </c>
      <c r="E40" s="14">
        <v>0</v>
      </c>
      <c r="F40" s="14">
        <v>1</v>
      </c>
      <c r="G40" s="14">
        <v>1</v>
      </c>
      <c r="H40" s="18"/>
    </row>
    <row r="41" spans="1:8" ht="18" customHeight="1" hidden="1">
      <c r="A41" s="114" t="s">
        <v>174</v>
      </c>
      <c r="B41" s="62">
        <v>4</v>
      </c>
      <c r="C41" s="14">
        <v>3</v>
      </c>
      <c r="D41" s="14">
        <v>1</v>
      </c>
      <c r="E41" s="14">
        <v>0</v>
      </c>
      <c r="F41" s="14">
        <v>0</v>
      </c>
      <c r="G41" s="14">
        <v>0</v>
      </c>
      <c r="H41" s="18"/>
    </row>
    <row r="42" spans="1:8" ht="18" customHeight="1" hidden="1">
      <c r="A42" s="114" t="s">
        <v>175</v>
      </c>
      <c r="B42" s="62">
        <v>3</v>
      </c>
      <c r="C42" s="14">
        <v>0</v>
      </c>
      <c r="D42" s="14">
        <v>0</v>
      </c>
      <c r="E42" s="14">
        <v>1</v>
      </c>
      <c r="F42" s="14">
        <v>1</v>
      </c>
      <c r="G42" s="14">
        <v>1</v>
      </c>
      <c r="H42" s="18"/>
    </row>
    <row r="43" spans="1:27" ht="18" customHeight="1" hidden="1">
      <c r="A43" s="114" t="s">
        <v>176</v>
      </c>
      <c r="B43" s="62">
        <v>3</v>
      </c>
      <c r="C43" s="14">
        <v>1</v>
      </c>
      <c r="D43" s="14">
        <v>1</v>
      </c>
      <c r="E43" s="14">
        <v>1</v>
      </c>
      <c r="F43" s="14">
        <v>0</v>
      </c>
      <c r="G43" s="14">
        <v>0</v>
      </c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8" customHeight="1" hidden="1">
      <c r="A44" s="114" t="s">
        <v>177</v>
      </c>
      <c r="B44" s="62">
        <v>4</v>
      </c>
      <c r="C44" s="14">
        <v>3</v>
      </c>
      <c r="D44" s="14">
        <v>0</v>
      </c>
      <c r="E44" s="14">
        <v>0</v>
      </c>
      <c r="F44" s="14">
        <v>0</v>
      </c>
      <c r="G44" s="14">
        <v>1</v>
      </c>
      <c r="H44" s="1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8" customHeight="1" hidden="1">
      <c r="A45" s="114" t="s">
        <v>178</v>
      </c>
      <c r="B45" s="62">
        <v>22</v>
      </c>
      <c r="C45" s="14">
        <v>18</v>
      </c>
      <c r="D45" s="14">
        <v>3</v>
      </c>
      <c r="E45" s="14">
        <v>0</v>
      </c>
      <c r="F45" s="14">
        <v>1</v>
      </c>
      <c r="G45" s="14">
        <v>0</v>
      </c>
      <c r="H45" s="1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8" customHeight="1">
      <c r="A46" s="123" t="s">
        <v>200</v>
      </c>
      <c r="B46" s="62">
        <v>268</v>
      </c>
      <c r="C46" s="14">
        <v>145</v>
      </c>
      <c r="D46" s="14">
        <v>73</v>
      </c>
      <c r="E46" s="14">
        <v>22</v>
      </c>
      <c r="F46" s="14">
        <v>15</v>
      </c>
      <c r="G46" s="14">
        <v>13</v>
      </c>
      <c r="H46" s="1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8" customHeight="1">
      <c r="A47" s="123" t="s">
        <v>201</v>
      </c>
      <c r="B47" s="62">
        <v>273</v>
      </c>
      <c r="C47" s="14">
        <v>158</v>
      </c>
      <c r="D47" s="14">
        <v>63</v>
      </c>
      <c r="E47" s="14">
        <v>26</v>
      </c>
      <c r="F47" s="14">
        <v>10</v>
      </c>
      <c r="G47" s="14">
        <v>16</v>
      </c>
      <c r="H47" s="1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8" customHeight="1">
      <c r="A48" s="173" t="s">
        <v>202</v>
      </c>
      <c r="B48" s="61">
        <v>256</v>
      </c>
      <c r="C48" s="159">
        <v>147</v>
      </c>
      <c r="D48" s="159">
        <v>56</v>
      </c>
      <c r="E48" s="159">
        <v>26</v>
      </c>
      <c r="F48" s="159">
        <v>11</v>
      </c>
      <c r="G48" s="159">
        <v>16</v>
      </c>
      <c r="H48" s="1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7" s="56" customFormat="1" ht="18" customHeight="1">
      <c r="A49" s="114" t="s">
        <v>148</v>
      </c>
      <c r="B49" s="62">
        <v>78</v>
      </c>
      <c r="C49" s="198">
        <v>44</v>
      </c>
      <c r="D49" s="198">
        <v>14</v>
      </c>
      <c r="E49" s="198">
        <v>10</v>
      </c>
      <c r="F49" s="199">
        <v>5</v>
      </c>
      <c r="G49" s="198">
        <v>5</v>
      </c>
    </row>
    <row r="50" spans="1:7" s="56" customFormat="1" ht="18" customHeight="1">
      <c r="A50" s="114" t="s">
        <v>149</v>
      </c>
      <c r="B50" s="198">
        <v>5</v>
      </c>
      <c r="C50" s="198">
        <v>3</v>
      </c>
      <c r="D50" s="62">
        <v>1</v>
      </c>
      <c r="E50" s="62">
        <v>1</v>
      </c>
      <c r="F50" s="14">
        <v>0</v>
      </c>
      <c r="G50" s="14">
        <v>0</v>
      </c>
    </row>
    <row r="51" spans="1:7" s="56" customFormat="1" ht="18" customHeight="1">
      <c r="A51" s="114" t="s">
        <v>150</v>
      </c>
      <c r="B51" s="198">
        <v>3</v>
      </c>
      <c r="C51" s="198">
        <v>2</v>
      </c>
      <c r="D51" s="198">
        <v>1</v>
      </c>
      <c r="E51" s="14">
        <v>0</v>
      </c>
      <c r="F51" s="14">
        <v>0</v>
      </c>
      <c r="G51" s="14">
        <v>0</v>
      </c>
    </row>
    <row r="52" spans="1:7" s="56" customFormat="1" ht="18" customHeight="1">
      <c r="A52" s="114" t="s">
        <v>208</v>
      </c>
      <c r="B52" s="198">
        <v>13</v>
      </c>
      <c r="C52" s="62">
        <v>6</v>
      </c>
      <c r="D52" s="62">
        <v>3</v>
      </c>
      <c r="E52" s="62">
        <v>1</v>
      </c>
      <c r="F52" s="14">
        <v>0</v>
      </c>
      <c r="G52" s="198">
        <v>3</v>
      </c>
    </row>
    <row r="53" spans="1:11" s="56" customFormat="1" ht="18" customHeight="1">
      <c r="A53" s="114" t="s">
        <v>151</v>
      </c>
      <c r="B53" s="62">
        <v>12</v>
      </c>
      <c r="C53" s="62">
        <v>6</v>
      </c>
      <c r="D53" s="62">
        <v>4</v>
      </c>
      <c r="E53" s="62">
        <v>2</v>
      </c>
      <c r="F53" s="14">
        <v>0</v>
      </c>
      <c r="G53" s="14">
        <v>0</v>
      </c>
      <c r="I53" s="160"/>
      <c r="J53" s="160"/>
      <c r="K53" s="160"/>
    </row>
    <row r="54" spans="1:11" s="56" customFormat="1" ht="18" customHeight="1">
      <c r="A54" s="114" t="s">
        <v>152</v>
      </c>
      <c r="B54" s="62">
        <v>20</v>
      </c>
      <c r="C54" s="152">
        <v>15</v>
      </c>
      <c r="D54" s="62">
        <v>3</v>
      </c>
      <c r="E54" s="62">
        <v>2</v>
      </c>
      <c r="F54" s="14">
        <v>0</v>
      </c>
      <c r="G54" s="14">
        <v>0</v>
      </c>
      <c r="I54" s="160"/>
      <c r="J54" s="160"/>
      <c r="K54" s="160"/>
    </row>
    <row r="55" spans="1:11" s="56" customFormat="1" ht="18" customHeight="1">
      <c r="A55" s="114" t="s">
        <v>209</v>
      </c>
      <c r="B55" s="199">
        <v>4</v>
      </c>
      <c r="C55" s="198">
        <v>1</v>
      </c>
      <c r="D55" s="62">
        <v>3</v>
      </c>
      <c r="E55" s="14">
        <v>0</v>
      </c>
      <c r="F55" s="14">
        <v>0</v>
      </c>
      <c r="G55" s="14">
        <v>0</v>
      </c>
      <c r="I55" s="160"/>
      <c r="J55" s="160"/>
      <c r="K55" s="160"/>
    </row>
    <row r="56" spans="1:21" s="56" customFormat="1" ht="18" customHeight="1">
      <c r="A56" s="114" t="s">
        <v>153</v>
      </c>
      <c r="B56" s="198">
        <v>50</v>
      </c>
      <c r="C56" s="152">
        <v>31</v>
      </c>
      <c r="D56" s="152">
        <v>10</v>
      </c>
      <c r="E56" s="198">
        <v>3</v>
      </c>
      <c r="F56" s="198">
        <v>3</v>
      </c>
      <c r="G56" s="198">
        <v>3</v>
      </c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</row>
    <row r="57" spans="1:21" s="56" customFormat="1" ht="18" customHeight="1">
      <c r="A57" s="116" t="s">
        <v>154</v>
      </c>
      <c r="B57" s="198">
        <v>1</v>
      </c>
      <c r="C57" s="198">
        <v>0</v>
      </c>
      <c r="D57" s="14">
        <v>0</v>
      </c>
      <c r="E57" s="14">
        <v>0</v>
      </c>
      <c r="F57" s="14">
        <v>0</v>
      </c>
      <c r="G57" s="198">
        <v>1</v>
      </c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</row>
    <row r="58" spans="1:21" s="56" customFormat="1" ht="18" customHeight="1">
      <c r="A58" s="114" t="s">
        <v>155</v>
      </c>
      <c r="B58" s="198">
        <v>4</v>
      </c>
      <c r="C58" s="200">
        <v>2</v>
      </c>
      <c r="D58" s="198">
        <v>2</v>
      </c>
      <c r="E58" s="198">
        <v>0</v>
      </c>
      <c r="F58" s="14">
        <v>0</v>
      </c>
      <c r="G58" s="14">
        <v>0</v>
      </c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</row>
    <row r="59" spans="1:21" s="56" customFormat="1" ht="18" customHeight="1">
      <c r="A59" s="116" t="s">
        <v>156</v>
      </c>
      <c r="B59" s="198">
        <v>1</v>
      </c>
      <c r="C59" s="14">
        <v>0</v>
      </c>
      <c r="D59" s="14">
        <v>0</v>
      </c>
      <c r="E59" s="14">
        <v>0</v>
      </c>
      <c r="F59" s="198">
        <v>1</v>
      </c>
      <c r="G59" s="14">
        <v>0</v>
      </c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</row>
    <row r="60" spans="1:7" s="56" customFormat="1" ht="18" customHeight="1">
      <c r="A60" s="114" t="s">
        <v>157</v>
      </c>
      <c r="B60" s="198">
        <v>10</v>
      </c>
      <c r="C60" s="200">
        <v>1</v>
      </c>
      <c r="D60" s="62">
        <v>5</v>
      </c>
      <c r="E60" s="198">
        <v>3</v>
      </c>
      <c r="F60" s="198">
        <v>1</v>
      </c>
      <c r="G60" s="14">
        <v>0</v>
      </c>
    </row>
    <row r="61" spans="1:7" s="56" customFormat="1" ht="18" customHeight="1">
      <c r="A61" s="114" t="s">
        <v>210</v>
      </c>
      <c r="B61" s="198">
        <v>3</v>
      </c>
      <c r="C61" s="14">
        <v>0</v>
      </c>
      <c r="D61" s="200">
        <v>3</v>
      </c>
      <c r="E61" s="14">
        <v>0</v>
      </c>
      <c r="F61" s="14">
        <v>0</v>
      </c>
      <c r="G61" s="14">
        <v>0</v>
      </c>
    </row>
    <row r="62" spans="1:7" s="56" customFormat="1" ht="18" customHeight="1">
      <c r="A62" s="114" t="s">
        <v>159</v>
      </c>
      <c r="B62" s="198">
        <v>19</v>
      </c>
      <c r="C62" s="198">
        <v>12</v>
      </c>
      <c r="D62" s="62">
        <v>4</v>
      </c>
      <c r="E62" s="198">
        <v>1</v>
      </c>
      <c r="F62" s="14">
        <v>0</v>
      </c>
      <c r="G62" s="200">
        <v>2</v>
      </c>
    </row>
    <row r="63" spans="1:7" s="56" customFormat="1" ht="18" customHeight="1">
      <c r="A63" s="114" t="s">
        <v>160</v>
      </c>
      <c r="B63" s="198">
        <v>2</v>
      </c>
      <c r="C63" s="200">
        <v>1</v>
      </c>
      <c r="D63" s="198">
        <v>1</v>
      </c>
      <c r="E63" s="14">
        <v>0</v>
      </c>
      <c r="F63" s="14">
        <v>0</v>
      </c>
      <c r="G63" s="14">
        <v>0</v>
      </c>
    </row>
    <row r="64" spans="1:7" s="56" customFormat="1" ht="18" customHeight="1">
      <c r="A64" s="114" t="s">
        <v>161</v>
      </c>
      <c r="B64" s="198">
        <v>3</v>
      </c>
      <c r="C64" s="14">
        <v>0</v>
      </c>
      <c r="D64" s="14">
        <v>0</v>
      </c>
      <c r="E64" s="198">
        <v>1</v>
      </c>
      <c r="F64" s="198">
        <v>1</v>
      </c>
      <c r="G64" s="198">
        <v>1</v>
      </c>
    </row>
    <row r="65" spans="1:27" s="56" customFormat="1" ht="18" customHeight="1">
      <c r="A65" s="114" t="s">
        <v>162</v>
      </c>
      <c r="B65" s="200">
        <v>2</v>
      </c>
      <c r="C65" s="198">
        <v>1</v>
      </c>
      <c r="D65" s="198">
        <v>1</v>
      </c>
      <c r="E65" s="14">
        <v>0</v>
      </c>
      <c r="F65" s="14">
        <v>0</v>
      </c>
      <c r="G65" s="14">
        <v>0</v>
      </c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</row>
    <row r="66" spans="1:27" s="56" customFormat="1" ht="18" customHeight="1">
      <c r="A66" s="114" t="s">
        <v>163</v>
      </c>
      <c r="B66" s="200">
        <v>4</v>
      </c>
      <c r="C66" s="198">
        <v>3</v>
      </c>
      <c r="D66" s="14">
        <v>0</v>
      </c>
      <c r="E66" s="14">
        <v>0</v>
      </c>
      <c r="F66" s="14">
        <v>0</v>
      </c>
      <c r="G66" s="198">
        <v>1</v>
      </c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</row>
    <row r="67" spans="1:27" s="56" customFormat="1" ht="18" customHeight="1">
      <c r="A67" s="125" t="s">
        <v>164</v>
      </c>
      <c r="B67" s="200">
        <v>22</v>
      </c>
      <c r="C67" s="200">
        <v>19</v>
      </c>
      <c r="D67" s="200">
        <v>1</v>
      </c>
      <c r="E67" s="198">
        <v>2</v>
      </c>
      <c r="F67" s="14">
        <v>0</v>
      </c>
      <c r="G67" s="161">
        <v>0</v>
      </c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</row>
    <row r="68" spans="1:7" ht="14.25">
      <c r="A68" s="105"/>
      <c r="B68" s="105"/>
      <c r="C68" s="105"/>
      <c r="D68" s="105"/>
      <c r="E68" s="105"/>
      <c r="F68" s="105"/>
      <c r="G68" s="105"/>
    </row>
  </sheetData>
  <mergeCells count="7">
    <mergeCell ref="D3:D4"/>
    <mergeCell ref="E3:E4"/>
    <mergeCell ref="A1:G1"/>
    <mergeCell ref="F3:F4"/>
    <mergeCell ref="G3:G4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67"/>
  <sheetViews>
    <sheetView workbookViewId="0" topLeftCell="A1">
      <selection activeCell="A1" sqref="A1:J1"/>
    </sheetView>
  </sheetViews>
  <sheetFormatPr defaultColWidth="9.00390625" defaultRowHeight="13.5"/>
  <cols>
    <col min="1" max="1" width="23.50390625" style="2" bestFit="1" customWidth="1"/>
    <col min="2" max="2" width="7.625" style="2" customWidth="1"/>
    <col min="3" max="3" width="7.75390625" style="2" customWidth="1"/>
    <col min="4" max="7" width="6.875" style="2" customWidth="1"/>
    <col min="8" max="8" width="6.625" style="3" customWidth="1"/>
    <col min="9" max="9" width="6.25390625" style="3" customWidth="1"/>
    <col min="10" max="10" width="6.875" style="3" customWidth="1"/>
    <col min="11" max="16384" width="9.00390625" style="3" customWidth="1"/>
  </cols>
  <sheetData>
    <row r="1" spans="1:10" ht="18" customHeight="1">
      <c r="A1" s="218" t="s">
        <v>128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2.75" customHeight="1" thickBot="1">
      <c r="A2" s="21"/>
      <c r="B2" s="4"/>
      <c r="C2" s="4"/>
      <c r="D2" s="4"/>
      <c r="E2" s="4"/>
      <c r="F2" s="20"/>
      <c r="G2" s="4"/>
      <c r="I2" s="20"/>
      <c r="J2" s="136" t="s">
        <v>196</v>
      </c>
    </row>
    <row r="3" spans="1:11" ht="18" customHeight="1" thickTop="1">
      <c r="A3" s="87" t="s">
        <v>7</v>
      </c>
      <c r="B3" s="221" t="s">
        <v>27</v>
      </c>
      <c r="C3" s="222"/>
      <c r="D3" s="227"/>
      <c r="E3" s="221" t="s">
        <v>29</v>
      </c>
      <c r="F3" s="222"/>
      <c r="G3" s="227"/>
      <c r="H3" s="221" t="s">
        <v>28</v>
      </c>
      <c r="I3" s="222"/>
      <c r="J3" s="222"/>
      <c r="K3" s="13"/>
    </row>
    <row r="4" spans="1:10" ht="18" customHeight="1">
      <c r="A4" s="86" t="s">
        <v>6</v>
      </c>
      <c r="B4" s="7" t="s">
        <v>24</v>
      </c>
      <c r="C4" s="6" t="s">
        <v>25</v>
      </c>
      <c r="D4" s="7" t="s">
        <v>26</v>
      </c>
      <c r="E4" s="7" t="s">
        <v>24</v>
      </c>
      <c r="F4" s="6" t="s">
        <v>25</v>
      </c>
      <c r="G4" s="7" t="s">
        <v>26</v>
      </c>
      <c r="H4" s="7" t="s">
        <v>24</v>
      </c>
      <c r="I4" s="6" t="s">
        <v>25</v>
      </c>
      <c r="J4" s="7" t="s">
        <v>26</v>
      </c>
    </row>
    <row r="5" spans="1:10" ht="14.25" hidden="1">
      <c r="A5" s="111" t="s">
        <v>89</v>
      </c>
      <c r="B5" s="57">
        <v>5270</v>
      </c>
      <c r="C5" s="8">
        <v>2791</v>
      </c>
      <c r="D5" s="8">
        <v>2479</v>
      </c>
      <c r="E5" s="8">
        <v>5210</v>
      </c>
      <c r="F5" s="8">
        <v>2752</v>
      </c>
      <c r="G5" s="8">
        <v>2458</v>
      </c>
      <c r="H5" s="8">
        <v>60</v>
      </c>
      <c r="I5" s="8">
        <v>39</v>
      </c>
      <c r="J5" s="8">
        <v>21</v>
      </c>
    </row>
    <row r="6" spans="1:10" ht="15" customHeight="1" hidden="1">
      <c r="A6" s="18" t="s">
        <v>19</v>
      </c>
      <c r="B6" s="63">
        <v>1756</v>
      </c>
      <c r="C6" s="64">
        <v>643</v>
      </c>
      <c r="D6" s="65">
        <v>1113</v>
      </c>
      <c r="E6" s="65">
        <v>1732</v>
      </c>
      <c r="F6" s="65">
        <v>629</v>
      </c>
      <c r="G6" s="65">
        <v>1103</v>
      </c>
      <c r="H6" s="65">
        <v>24</v>
      </c>
      <c r="I6" s="65">
        <v>14</v>
      </c>
      <c r="J6" s="65">
        <v>10</v>
      </c>
    </row>
    <row r="7" spans="1:10" ht="15" customHeight="1" hidden="1">
      <c r="A7" s="18" t="s">
        <v>20</v>
      </c>
      <c r="B7" s="63">
        <v>56</v>
      </c>
      <c r="C7" s="64">
        <v>33</v>
      </c>
      <c r="D7" s="65">
        <v>23</v>
      </c>
      <c r="E7" s="65">
        <v>54</v>
      </c>
      <c r="F7" s="65">
        <v>31</v>
      </c>
      <c r="G7" s="65">
        <v>23</v>
      </c>
      <c r="H7" s="65">
        <v>2</v>
      </c>
      <c r="I7" s="65">
        <v>2</v>
      </c>
      <c r="J7" s="65">
        <v>0</v>
      </c>
    </row>
    <row r="8" spans="1:10" ht="15" customHeight="1" hidden="1">
      <c r="A8" s="18" t="s">
        <v>3</v>
      </c>
      <c r="B8" s="63" t="s">
        <v>67</v>
      </c>
      <c r="C8" s="64">
        <v>0</v>
      </c>
      <c r="D8" s="64" t="s">
        <v>67</v>
      </c>
      <c r="E8" s="64" t="s">
        <v>67</v>
      </c>
      <c r="F8" s="64">
        <v>0</v>
      </c>
      <c r="G8" s="64" t="s">
        <v>67</v>
      </c>
      <c r="H8" s="64">
        <v>0</v>
      </c>
      <c r="I8" s="64">
        <v>0</v>
      </c>
      <c r="J8" s="64">
        <v>0</v>
      </c>
    </row>
    <row r="9" spans="1:10" ht="15" customHeight="1" hidden="1">
      <c r="A9" s="18" t="s">
        <v>21</v>
      </c>
      <c r="B9" s="63">
        <v>353</v>
      </c>
      <c r="C9" s="64">
        <v>60</v>
      </c>
      <c r="D9" s="65">
        <v>293</v>
      </c>
      <c r="E9" s="65">
        <v>344</v>
      </c>
      <c r="F9" s="65">
        <v>56</v>
      </c>
      <c r="G9" s="65">
        <v>288</v>
      </c>
      <c r="H9" s="65">
        <v>9</v>
      </c>
      <c r="I9" s="65">
        <v>4</v>
      </c>
      <c r="J9" s="65">
        <v>5</v>
      </c>
    </row>
    <row r="10" spans="1:10" ht="15" customHeight="1" hidden="1">
      <c r="A10" s="18" t="s">
        <v>8</v>
      </c>
      <c r="B10" s="63">
        <v>150</v>
      </c>
      <c r="C10" s="64">
        <v>107</v>
      </c>
      <c r="D10" s="65">
        <v>43</v>
      </c>
      <c r="E10" s="65">
        <v>149</v>
      </c>
      <c r="F10" s="65">
        <v>106</v>
      </c>
      <c r="G10" s="65">
        <v>43</v>
      </c>
      <c r="H10" s="65">
        <v>1</v>
      </c>
      <c r="I10" s="65">
        <v>1</v>
      </c>
      <c r="J10" s="65">
        <v>0</v>
      </c>
    </row>
    <row r="11" spans="1:10" ht="15" customHeight="1" hidden="1">
      <c r="A11" s="18" t="s">
        <v>9</v>
      </c>
      <c r="B11" s="63">
        <v>229</v>
      </c>
      <c r="C11" s="64">
        <v>181</v>
      </c>
      <c r="D11" s="65">
        <v>48</v>
      </c>
      <c r="E11" s="65">
        <v>221</v>
      </c>
      <c r="F11" s="65">
        <v>175</v>
      </c>
      <c r="G11" s="65">
        <v>46</v>
      </c>
      <c r="H11" s="65">
        <v>8</v>
      </c>
      <c r="I11" s="65">
        <v>6</v>
      </c>
      <c r="J11" s="65">
        <v>2</v>
      </c>
    </row>
    <row r="12" spans="1:10" s="19" customFormat="1" ht="15" customHeight="1" hidden="1">
      <c r="A12" s="22" t="s">
        <v>23</v>
      </c>
      <c r="B12" s="63">
        <v>47</v>
      </c>
      <c r="C12" s="64">
        <v>22</v>
      </c>
      <c r="D12" s="65">
        <v>25</v>
      </c>
      <c r="E12" s="65">
        <v>47</v>
      </c>
      <c r="F12" s="65">
        <v>22</v>
      </c>
      <c r="G12" s="65">
        <v>25</v>
      </c>
      <c r="H12" s="65">
        <v>0</v>
      </c>
      <c r="I12" s="65">
        <v>0</v>
      </c>
      <c r="J12" s="65">
        <v>0</v>
      </c>
    </row>
    <row r="13" spans="1:17" ht="15" customHeight="1" hidden="1">
      <c r="A13" s="18" t="s">
        <v>10</v>
      </c>
      <c r="B13" s="63">
        <v>1207</v>
      </c>
      <c r="C13" s="64">
        <v>837</v>
      </c>
      <c r="D13" s="65">
        <v>370</v>
      </c>
      <c r="E13" s="65">
        <v>1199</v>
      </c>
      <c r="F13" s="64">
        <v>832</v>
      </c>
      <c r="G13" s="64">
        <v>367</v>
      </c>
      <c r="H13" s="65">
        <v>8</v>
      </c>
      <c r="I13" s="65">
        <v>5</v>
      </c>
      <c r="J13" s="65">
        <v>3</v>
      </c>
      <c r="K13" s="13"/>
      <c r="L13" s="13"/>
      <c r="M13" s="13"/>
      <c r="N13" s="13"/>
      <c r="O13" s="13"/>
      <c r="P13" s="13"/>
      <c r="Q13" s="13"/>
    </row>
    <row r="14" spans="1:10" ht="15" customHeight="1" hidden="1">
      <c r="A14" s="18" t="s">
        <v>4</v>
      </c>
      <c r="B14" s="63">
        <v>92</v>
      </c>
      <c r="C14" s="64">
        <v>44</v>
      </c>
      <c r="D14" s="65">
        <v>48</v>
      </c>
      <c r="E14" s="65">
        <v>92</v>
      </c>
      <c r="F14" s="64">
        <v>44</v>
      </c>
      <c r="G14" s="64">
        <v>48</v>
      </c>
      <c r="H14" s="65">
        <v>0</v>
      </c>
      <c r="I14" s="65">
        <v>0</v>
      </c>
      <c r="J14" s="65">
        <v>0</v>
      </c>
    </row>
    <row r="15" spans="1:10" ht="15" customHeight="1" hidden="1">
      <c r="A15" s="18" t="s">
        <v>11</v>
      </c>
      <c r="B15" s="63">
        <v>36</v>
      </c>
      <c r="C15" s="64">
        <v>19</v>
      </c>
      <c r="D15" s="65">
        <v>17</v>
      </c>
      <c r="E15" s="65">
        <v>36</v>
      </c>
      <c r="F15" s="64">
        <v>19</v>
      </c>
      <c r="G15" s="64">
        <v>17</v>
      </c>
      <c r="H15" s="65">
        <v>0</v>
      </c>
      <c r="I15" s="65">
        <v>0</v>
      </c>
      <c r="J15" s="65">
        <v>0</v>
      </c>
    </row>
    <row r="16" spans="1:10" ht="15" customHeight="1" hidden="1">
      <c r="A16" s="18" t="s">
        <v>60</v>
      </c>
      <c r="B16" s="63" t="s">
        <v>67</v>
      </c>
      <c r="C16" s="64" t="s">
        <v>67</v>
      </c>
      <c r="D16" s="65" t="s">
        <v>67</v>
      </c>
      <c r="E16" s="65" t="s">
        <v>67</v>
      </c>
      <c r="F16" s="64" t="s">
        <v>67</v>
      </c>
      <c r="G16" s="64" t="s">
        <v>67</v>
      </c>
      <c r="H16" s="65">
        <v>0</v>
      </c>
      <c r="I16" s="65">
        <v>0</v>
      </c>
      <c r="J16" s="65">
        <v>0</v>
      </c>
    </row>
    <row r="17" spans="1:10" s="13" customFormat="1" ht="15" customHeight="1" hidden="1">
      <c r="A17" s="18" t="s">
        <v>12</v>
      </c>
      <c r="B17" s="63">
        <v>256</v>
      </c>
      <c r="C17" s="64">
        <v>224</v>
      </c>
      <c r="D17" s="65">
        <v>32</v>
      </c>
      <c r="E17" s="65">
        <v>256</v>
      </c>
      <c r="F17" s="64">
        <v>224</v>
      </c>
      <c r="G17" s="64">
        <v>32</v>
      </c>
      <c r="H17" s="65">
        <v>0</v>
      </c>
      <c r="I17" s="65">
        <v>0</v>
      </c>
      <c r="J17" s="65">
        <v>0</v>
      </c>
    </row>
    <row r="18" spans="1:10" s="13" customFormat="1" ht="15" customHeight="1" hidden="1">
      <c r="A18" s="18" t="s">
        <v>5</v>
      </c>
      <c r="B18" s="63" t="s">
        <v>67</v>
      </c>
      <c r="C18" s="64" t="s">
        <v>67</v>
      </c>
      <c r="D18" s="64" t="s">
        <v>67</v>
      </c>
      <c r="E18" s="64" t="s">
        <v>67</v>
      </c>
      <c r="F18" s="64" t="s">
        <v>67</v>
      </c>
      <c r="G18" s="64" t="s">
        <v>67</v>
      </c>
      <c r="H18" s="64">
        <v>0</v>
      </c>
      <c r="I18" s="64">
        <v>0</v>
      </c>
      <c r="J18" s="64">
        <v>0</v>
      </c>
    </row>
    <row r="19" spans="1:10" s="13" customFormat="1" ht="15" customHeight="1" hidden="1">
      <c r="A19" s="18" t="s">
        <v>13</v>
      </c>
      <c r="B19" s="63">
        <v>316</v>
      </c>
      <c r="C19" s="64">
        <v>246</v>
      </c>
      <c r="D19" s="65">
        <v>70</v>
      </c>
      <c r="E19" s="65">
        <v>310</v>
      </c>
      <c r="F19" s="64">
        <v>242</v>
      </c>
      <c r="G19" s="64">
        <v>68</v>
      </c>
      <c r="H19" s="65">
        <v>6</v>
      </c>
      <c r="I19" s="65">
        <v>4</v>
      </c>
      <c r="J19" s="65">
        <v>2</v>
      </c>
    </row>
    <row r="20" spans="1:10" s="13" customFormat="1" ht="15" customHeight="1" hidden="1">
      <c r="A20" s="18" t="s">
        <v>14</v>
      </c>
      <c r="B20" s="63">
        <v>38</v>
      </c>
      <c r="C20" s="64">
        <v>31</v>
      </c>
      <c r="D20" s="65">
        <v>7</v>
      </c>
      <c r="E20" s="65">
        <v>38</v>
      </c>
      <c r="F20" s="64">
        <v>31</v>
      </c>
      <c r="G20" s="64">
        <v>7</v>
      </c>
      <c r="H20" s="65">
        <v>0</v>
      </c>
      <c r="I20" s="65">
        <v>0</v>
      </c>
      <c r="J20" s="65">
        <v>0</v>
      </c>
    </row>
    <row r="21" spans="1:10" s="13" customFormat="1" ht="15" customHeight="1" hidden="1">
      <c r="A21" s="18" t="s">
        <v>15</v>
      </c>
      <c r="B21" s="63" t="s">
        <v>67</v>
      </c>
      <c r="C21" s="64" t="s">
        <v>67</v>
      </c>
      <c r="D21" s="65" t="s">
        <v>67</v>
      </c>
      <c r="E21" s="65" t="s">
        <v>67</v>
      </c>
      <c r="F21" s="64" t="s">
        <v>67</v>
      </c>
      <c r="G21" s="64" t="s">
        <v>67</v>
      </c>
      <c r="H21" s="65">
        <v>0</v>
      </c>
      <c r="I21" s="65">
        <v>0</v>
      </c>
      <c r="J21" s="65">
        <v>0</v>
      </c>
    </row>
    <row r="22" spans="1:10" s="13" customFormat="1" ht="15" customHeight="1" hidden="1">
      <c r="A22" s="15" t="s">
        <v>16</v>
      </c>
      <c r="B22" s="63">
        <v>57</v>
      </c>
      <c r="C22" s="64">
        <v>7</v>
      </c>
      <c r="D22" s="65">
        <v>50</v>
      </c>
      <c r="E22" s="65">
        <v>57</v>
      </c>
      <c r="F22" s="64">
        <v>7</v>
      </c>
      <c r="G22" s="66">
        <v>50</v>
      </c>
      <c r="H22" s="65">
        <v>0</v>
      </c>
      <c r="I22" s="65">
        <v>0</v>
      </c>
      <c r="J22" s="65">
        <v>0</v>
      </c>
    </row>
    <row r="23" spans="1:10" s="13" customFormat="1" ht="15" customHeight="1" hidden="1">
      <c r="A23" s="15" t="s">
        <v>17</v>
      </c>
      <c r="B23" s="63">
        <v>20</v>
      </c>
      <c r="C23" s="64">
        <v>13</v>
      </c>
      <c r="D23" s="65">
        <v>7</v>
      </c>
      <c r="E23" s="65">
        <v>20</v>
      </c>
      <c r="F23" s="64">
        <v>13</v>
      </c>
      <c r="G23" s="66">
        <v>7</v>
      </c>
      <c r="H23" s="65">
        <v>0</v>
      </c>
      <c r="I23" s="65">
        <v>0</v>
      </c>
      <c r="J23" s="65">
        <v>0</v>
      </c>
    </row>
    <row r="24" spans="1:10" s="13" customFormat="1" ht="15" customHeight="1" hidden="1">
      <c r="A24" s="15" t="s">
        <v>18</v>
      </c>
      <c r="B24" s="63">
        <v>216</v>
      </c>
      <c r="C24" s="64">
        <v>122</v>
      </c>
      <c r="D24" s="64">
        <v>94</v>
      </c>
      <c r="E24" s="64">
        <v>211</v>
      </c>
      <c r="F24" s="64">
        <v>119</v>
      </c>
      <c r="G24" s="66">
        <v>92</v>
      </c>
      <c r="H24" s="64">
        <v>5</v>
      </c>
      <c r="I24" s="64">
        <v>3</v>
      </c>
      <c r="J24" s="64">
        <v>2</v>
      </c>
    </row>
    <row r="25" spans="1:10" ht="14.25" hidden="1">
      <c r="A25" s="123" t="s">
        <v>134</v>
      </c>
      <c r="B25" s="57">
        <v>4850</v>
      </c>
      <c r="C25" s="8">
        <v>2578</v>
      </c>
      <c r="D25" s="8">
        <v>2272</v>
      </c>
      <c r="E25" s="8">
        <v>4795</v>
      </c>
      <c r="F25" s="8">
        <v>2539</v>
      </c>
      <c r="G25" s="8">
        <v>2256</v>
      </c>
      <c r="H25" s="8">
        <v>55</v>
      </c>
      <c r="I25" s="8">
        <v>39</v>
      </c>
      <c r="J25" s="8">
        <v>16</v>
      </c>
    </row>
    <row r="26" spans="1:10" ht="15" customHeight="1" hidden="1">
      <c r="A26" s="18" t="s">
        <v>167</v>
      </c>
      <c r="B26" s="130">
        <f>SUM(C26:D26)</f>
        <v>1577</v>
      </c>
      <c r="C26" s="127">
        <v>549</v>
      </c>
      <c r="D26" s="128">
        <v>1028</v>
      </c>
      <c r="E26" s="127">
        <f>SUM(F26:G26)</f>
        <v>1554</v>
      </c>
      <c r="F26" s="128">
        <v>535</v>
      </c>
      <c r="G26" s="128">
        <v>1019</v>
      </c>
      <c r="H26" s="131">
        <f>SUM(I26:J26)</f>
        <v>23</v>
      </c>
      <c r="I26" s="128">
        <v>14</v>
      </c>
      <c r="J26" s="128">
        <v>9</v>
      </c>
    </row>
    <row r="27" spans="1:10" ht="15" customHeight="1" hidden="1">
      <c r="A27" s="18" t="s">
        <v>168</v>
      </c>
      <c r="B27" s="130">
        <f>SUM(C27:D27)</f>
        <v>52</v>
      </c>
      <c r="C27" s="127">
        <v>30</v>
      </c>
      <c r="D27" s="128">
        <v>22</v>
      </c>
      <c r="E27" s="127">
        <f>SUM(F27:G27)</f>
        <v>51</v>
      </c>
      <c r="F27" s="128">
        <v>29</v>
      </c>
      <c r="G27" s="128">
        <v>22</v>
      </c>
      <c r="H27" s="131">
        <f>SUM(I27:J27)</f>
        <v>1</v>
      </c>
      <c r="I27" s="128">
        <v>1</v>
      </c>
      <c r="J27" s="128">
        <v>0</v>
      </c>
    </row>
    <row r="28" spans="1:10" ht="15" customHeight="1" hidden="1">
      <c r="A28" s="18" t="s">
        <v>3</v>
      </c>
      <c r="B28" s="148" t="s">
        <v>179</v>
      </c>
      <c r="C28" s="127" t="s">
        <v>179</v>
      </c>
      <c r="D28" s="127" t="s">
        <v>179</v>
      </c>
      <c r="E28" s="127" t="s">
        <v>179</v>
      </c>
      <c r="F28" s="127" t="s">
        <v>179</v>
      </c>
      <c r="G28" s="127" t="s">
        <v>179</v>
      </c>
      <c r="H28" s="127" t="s">
        <v>179</v>
      </c>
      <c r="I28" s="127" t="s">
        <v>179</v>
      </c>
      <c r="J28" s="127" t="s">
        <v>179</v>
      </c>
    </row>
    <row r="29" spans="1:10" ht="15" customHeight="1" hidden="1">
      <c r="A29" s="18" t="s">
        <v>74</v>
      </c>
      <c r="B29" s="130">
        <f>SUM(C29:D29)</f>
        <v>357</v>
      </c>
      <c r="C29" s="127">
        <v>61</v>
      </c>
      <c r="D29" s="128">
        <v>296</v>
      </c>
      <c r="E29" s="127">
        <f>SUM(F29:G29)</f>
        <v>351</v>
      </c>
      <c r="F29" s="128">
        <v>56</v>
      </c>
      <c r="G29" s="128">
        <v>295</v>
      </c>
      <c r="H29" s="131">
        <f>SUM(I29:J29)</f>
        <v>6</v>
      </c>
      <c r="I29" s="128">
        <v>5</v>
      </c>
      <c r="J29" s="128">
        <v>1</v>
      </c>
    </row>
    <row r="30" spans="1:10" ht="15" customHeight="1" hidden="1">
      <c r="A30" s="18" t="s">
        <v>8</v>
      </c>
      <c r="B30" s="130">
        <f>SUM(C30:D30)</f>
        <v>146</v>
      </c>
      <c r="C30" s="127">
        <v>104</v>
      </c>
      <c r="D30" s="128">
        <v>42</v>
      </c>
      <c r="E30" s="127">
        <f>SUM(F30:G30)</f>
        <v>145</v>
      </c>
      <c r="F30" s="128">
        <v>103</v>
      </c>
      <c r="G30" s="128">
        <v>42</v>
      </c>
      <c r="H30" s="131">
        <f>SUM(I30:J30)</f>
        <v>1</v>
      </c>
      <c r="I30" s="128">
        <v>1</v>
      </c>
      <c r="J30" s="128">
        <v>0</v>
      </c>
    </row>
    <row r="31" spans="1:10" ht="15" customHeight="1" hidden="1">
      <c r="A31" s="18" t="s">
        <v>9</v>
      </c>
      <c r="B31" s="130">
        <f>SUM(C31:D31)</f>
        <v>196</v>
      </c>
      <c r="C31" s="127">
        <v>149</v>
      </c>
      <c r="D31" s="128">
        <v>47</v>
      </c>
      <c r="E31" s="127">
        <f>SUM(F31:G31)</f>
        <v>190</v>
      </c>
      <c r="F31" s="128">
        <v>144</v>
      </c>
      <c r="G31" s="128">
        <v>46</v>
      </c>
      <c r="H31" s="131">
        <f>SUM(I31:J31)</f>
        <v>6</v>
      </c>
      <c r="I31" s="128">
        <v>5</v>
      </c>
      <c r="J31" s="128">
        <v>1</v>
      </c>
    </row>
    <row r="32" spans="1:10" s="19" customFormat="1" ht="15" customHeight="1" hidden="1">
      <c r="A32" s="22" t="s">
        <v>77</v>
      </c>
      <c r="B32" s="130">
        <f>SUM(C32:D32)</f>
        <v>69</v>
      </c>
      <c r="C32" s="127">
        <v>35</v>
      </c>
      <c r="D32" s="128">
        <v>34</v>
      </c>
      <c r="E32" s="127">
        <f>SUM(F32:G32)</f>
        <v>69</v>
      </c>
      <c r="F32" s="128">
        <v>35</v>
      </c>
      <c r="G32" s="128">
        <v>34</v>
      </c>
      <c r="H32" s="131">
        <f>SUM(I32:J32)</f>
        <v>0</v>
      </c>
      <c r="I32" s="128">
        <v>0</v>
      </c>
      <c r="J32" s="128">
        <v>0</v>
      </c>
    </row>
    <row r="33" spans="1:17" ht="15" customHeight="1" hidden="1">
      <c r="A33" s="18" t="s">
        <v>10</v>
      </c>
      <c r="B33" s="130">
        <f>SUM(C33:D33)</f>
        <v>1203</v>
      </c>
      <c r="C33" s="127">
        <v>826</v>
      </c>
      <c r="D33" s="128">
        <v>377</v>
      </c>
      <c r="E33" s="127">
        <f>SUM(F33:G33)</f>
        <v>1197</v>
      </c>
      <c r="F33" s="127">
        <v>821</v>
      </c>
      <c r="G33" s="127">
        <v>376</v>
      </c>
      <c r="H33" s="131">
        <f>SUM(I33:J33)</f>
        <v>6</v>
      </c>
      <c r="I33" s="128">
        <v>5</v>
      </c>
      <c r="J33" s="128">
        <v>1</v>
      </c>
      <c r="K33" s="13"/>
      <c r="L33" s="13"/>
      <c r="M33" s="13"/>
      <c r="N33" s="13"/>
      <c r="O33" s="13"/>
      <c r="P33" s="13"/>
      <c r="Q33" s="13"/>
    </row>
    <row r="34" spans="1:10" ht="15" customHeight="1" hidden="1">
      <c r="A34" s="18" t="s">
        <v>4</v>
      </c>
      <c r="B34" s="148" t="s">
        <v>180</v>
      </c>
      <c r="C34" s="127" t="s">
        <v>180</v>
      </c>
      <c r="D34" s="127" t="s">
        <v>180</v>
      </c>
      <c r="E34" s="127" t="s">
        <v>180</v>
      </c>
      <c r="F34" s="127" t="s">
        <v>180</v>
      </c>
      <c r="G34" s="127" t="s">
        <v>180</v>
      </c>
      <c r="H34" s="127" t="s">
        <v>180</v>
      </c>
      <c r="I34" s="127" t="s">
        <v>180</v>
      </c>
      <c r="J34" s="127" t="s">
        <v>180</v>
      </c>
    </row>
    <row r="35" spans="1:10" ht="15" customHeight="1" hidden="1">
      <c r="A35" s="18" t="s">
        <v>170</v>
      </c>
      <c r="B35" s="130">
        <f>SUM(C35:D35)</f>
        <v>38</v>
      </c>
      <c r="C35" s="127">
        <v>21</v>
      </c>
      <c r="D35" s="128">
        <v>17</v>
      </c>
      <c r="E35" s="127">
        <f>SUM(F35:G35)</f>
        <v>38</v>
      </c>
      <c r="F35" s="127">
        <v>21</v>
      </c>
      <c r="G35" s="127">
        <v>17</v>
      </c>
      <c r="H35" s="131">
        <f>SUM(I35:J35)</f>
        <v>0</v>
      </c>
      <c r="I35" s="128">
        <v>0</v>
      </c>
      <c r="J35" s="128">
        <v>0</v>
      </c>
    </row>
    <row r="36" spans="1:10" ht="15" customHeight="1" hidden="1">
      <c r="A36" s="18" t="s">
        <v>171</v>
      </c>
      <c r="B36" s="148" t="s">
        <v>180</v>
      </c>
      <c r="C36" s="127" t="s">
        <v>180</v>
      </c>
      <c r="D36" s="127" t="s">
        <v>180</v>
      </c>
      <c r="E36" s="127" t="s">
        <v>180</v>
      </c>
      <c r="F36" s="127" t="s">
        <v>180</v>
      </c>
      <c r="G36" s="127" t="s">
        <v>180</v>
      </c>
      <c r="H36" s="127" t="s">
        <v>180</v>
      </c>
      <c r="I36" s="127" t="s">
        <v>180</v>
      </c>
      <c r="J36" s="127" t="s">
        <v>180</v>
      </c>
    </row>
    <row r="37" spans="1:10" s="13" customFormat="1" ht="15" customHeight="1" hidden="1">
      <c r="A37" s="18" t="s">
        <v>172</v>
      </c>
      <c r="B37" s="130">
        <f>SUM(C37:D37)</f>
        <v>227</v>
      </c>
      <c r="C37" s="127">
        <v>205</v>
      </c>
      <c r="D37" s="128">
        <v>22</v>
      </c>
      <c r="E37" s="127">
        <f>SUM(F37:G37)</f>
        <v>227</v>
      </c>
      <c r="F37" s="127">
        <v>205</v>
      </c>
      <c r="G37" s="127">
        <v>22</v>
      </c>
      <c r="H37" s="131">
        <f>SUM(I37:J37)</f>
        <v>0</v>
      </c>
      <c r="I37" s="128">
        <v>0</v>
      </c>
      <c r="J37" s="128">
        <v>0</v>
      </c>
    </row>
    <row r="38" spans="1:10" s="13" customFormat="1" ht="15" customHeight="1" hidden="1">
      <c r="A38" s="18" t="s">
        <v>5</v>
      </c>
      <c r="B38" s="148" t="s">
        <v>180</v>
      </c>
      <c r="C38" s="127" t="s">
        <v>180</v>
      </c>
      <c r="D38" s="127" t="s">
        <v>180</v>
      </c>
      <c r="E38" s="127" t="s">
        <v>180</v>
      </c>
      <c r="F38" s="127" t="s">
        <v>180</v>
      </c>
      <c r="G38" s="127" t="s">
        <v>180</v>
      </c>
      <c r="H38" s="127" t="s">
        <v>180</v>
      </c>
      <c r="I38" s="127" t="s">
        <v>180</v>
      </c>
      <c r="J38" s="127" t="s">
        <v>180</v>
      </c>
    </row>
    <row r="39" spans="1:10" s="13" customFormat="1" ht="15" customHeight="1" hidden="1">
      <c r="A39" s="18" t="s">
        <v>173</v>
      </c>
      <c r="B39" s="130">
        <f aca="true" t="shared" si="0" ref="B39:B44">SUM(C39:D39)</f>
        <v>295</v>
      </c>
      <c r="C39" s="127">
        <v>231</v>
      </c>
      <c r="D39" s="128">
        <v>64</v>
      </c>
      <c r="E39" s="127">
        <f aca="true" t="shared" si="1" ref="E39:E44">SUM(F39:G39)</f>
        <v>287</v>
      </c>
      <c r="F39" s="127">
        <v>227</v>
      </c>
      <c r="G39" s="127">
        <v>60</v>
      </c>
      <c r="H39" s="131">
        <f aca="true" t="shared" si="2" ref="H39:H44">SUM(I39:J39)</f>
        <v>8</v>
      </c>
      <c r="I39" s="128">
        <v>4</v>
      </c>
      <c r="J39" s="128">
        <v>4</v>
      </c>
    </row>
    <row r="40" spans="1:10" s="13" customFormat="1" ht="15" customHeight="1" hidden="1">
      <c r="A40" s="18" t="s">
        <v>174</v>
      </c>
      <c r="B40" s="130">
        <f t="shared" si="0"/>
        <v>29</v>
      </c>
      <c r="C40" s="127">
        <v>23</v>
      </c>
      <c r="D40" s="128">
        <v>6</v>
      </c>
      <c r="E40" s="127">
        <f t="shared" si="1"/>
        <v>29</v>
      </c>
      <c r="F40" s="127">
        <v>23</v>
      </c>
      <c r="G40" s="127">
        <v>6</v>
      </c>
      <c r="H40" s="131">
        <f t="shared" si="2"/>
        <v>0</v>
      </c>
      <c r="I40" s="128">
        <v>0</v>
      </c>
      <c r="J40" s="128">
        <v>0</v>
      </c>
    </row>
    <row r="41" spans="1:10" s="13" customFormat="1" ht="15" customHeight="1" hidden="1">
      <c r="A41" s="18" t="s">
        <v>175</v>
      </c>
      <c r="B41" s="130">
        <f t="shared" si="0"/>
        <v>158</v>
      </c>
      <c r="C41" s="127">
        <v>100</v>
      </c>
      <c r="D41" s="128">
        <v>58</v>
      </c>
      <c r="E41" s="127">
        <f t="shared" si="1"/>
        <v>158</v>
      </c>
      <c r="F41" s="127">
        <v>100</v>
      </c>
      <c r="G41" s="127">
        <v>58</v>
      </c>
      <c r="H41" s="131">
        <f t="shared" si="2"/>
        <v>0</v>
      </c>
      <c r="I41" s="128">
        <v>0</v>
      </c>
      <c r="J41" s="128">
        <v>0</v>
      </c>
    </row>
    <row r="42" spans="1:10" s="13" customFormat="1" ht="15" customHeight="1" hidden="1">
      <c r="A42" s="15" t="s">
        <v>176</v>
      </c>
      <c r="B42" s="130">
        <f t="shared" si="0"/>
        <v>52</v>
      </c>
      <c r="C42" s="127">
        <v>12</v>
      </c>
      <c r="D42" s="128">
        <v>40</v>
      </c>
      <c r="E42" s="127">
        <f t="shared" si="1"/>
        <v>52</v>
      </c>
      <c r="F42" s="127">
        <v>12</v>
      </c>
      <c r="G42" s="129">
        <v>40</v>
      </c>
      <c r="H42" s="131">
        <f t="shared" si="2"/>
        <v>0</v>
      </c>
      <c r="I42" s="128">
        <v>0</v>
      </c>
      <c r="J42" s="128">
        <v>0</v>
      </c>
    </row>
    <row r="43" spans="1:10" s="13" customFormat="1" ht="15" customHeight="1" hidden="1">
      <c r="A43" s="15" t="s">
        <v>177</v>
      </c>
      <c r="B43" s="130">
        <f t="shared" si="0"/>
        <v>124</v>
      </c>
      <c r="C43" s="127">
        <v>41</v>
      </c>
      <c r="D43" s="128">
        <v>83</v>
      </c>
      <c r="E43" s="127">
        <f t="shared" si="1"/>
        <v>124</v>
      </c>
      <c r="F43" s="127">
        <v>41</v>
      </c>
      <c r="G43" s="129">
        <v>83</v>
      </c>
      <c r="H43" s="131">
        <f t="shared" si="2"/>
        <v>0</v>
      </c>
      <c r="I43" s="128">
        <v>0</v>
      </c>
      <c r="J43" s="128">
        <v>0</v>
      </c>
    </row>
    <row r="44" spans="1:10" s="13" customFormat="1" ht="15" customHeight="1" hidden="1">
      <c r="A44" s="15" t="s">
        <v>178</v>
      </c>
      <c r="B44" s="130">
        <f t="shared" si="0"/>
        <v>160</v>
      </c>
      <c r="C44" s="127">
        <v>98</v>
      </c>
      <c r="D44" s="127">
        <v>62</v>
      </c>
      <c r="E44" s="127">
        <f t="shared" si="1"/>
        <v>156</v>
      </c>
      <c r="F44" s="127">
        <v>94</v>
      </c>
      <c r="G44" s="129">
        <v>62</v>
      </c>
      <c r="H44" s="131">
        <f t="shared" si="2"/>
        <v>4</v>
      </c>
      <c r="I44" s="127">
        <v>4</v>
      </c>
      <c r="J44" s="127">
        <v>0</v>
      </c>
    </row>
    <row r="45" spans="1:10" s="19" customFormat="1" ht="18" customHeight="1">
      <c r="A45" s="164" t="s">
        <v>200</v>
      </c>
      <c r="B45" s="130">
        <v>4470</v>
      </c>
      <c r="C45" s="127">
        <v>2269</v>
      </c>
      <c r="D45" s="127">
        <v>2201</v>
      </c>
      <c r="E45" s="127">
        <v>4425</v>
      </c>
      <c r="F45" s="127">
        <v>2242</v>
      </c>
      <c r="G45" s="127">
        <v>2183</v>
      </c>
      <c r="H45" s="131">
        <v>45</v>
      </c>
      <c r="I45" s="127">
        <v>27</v>
      </c>
      <c r="J45" s="127">
        <v>18</v>
      </c>
    </row>
    <row r="46" spans="1:10" s="19" customFormat="1" ht="18" customHeight="1">
      <c r="A46" s="164" t="s">
        <v>201</v>
      </c>
      <c r="B46" s="130">
        <v>4410</v>
      </c>
      <c r="C46" s="127">
        <v>2228</v>
      </c>
      <c r="D46" s="127">
        <v>2182</v>
      </c>
      <c r="E46" s="127">
        <v>4350</v>
      </c>
      <c r="F46" s="127">
        <v>2191</v>
      </c>
      <c r="G46" s="127">
        <v>2159</v>
      </c>
      <c r="H46" s="131">
        <v>60</v>
      </c>
      <c r="I46" s="127">
        <v>37</v>
      </c>
      <c r="J46" s="127">
        <v>23</v>
      </c>
    </row>
    <row r="47" spans="1:10" s="19" customFormat="1" ht="18" customHeight="1">
      <c r="A47" s="126" t="s">
        <v>202</v>
      </c>
      <c r="B47" s="178">
        <v>4299</v>
      </c>
      <c r="C47" s="179">
        <v>2183</v>
      </c>
      <c r="D47" s="179">
        <v>2116</v>
      </c>
      <c r="E47" s="179">
        <v>4247</v>
      </c>
      <c r="F47" s="179">
        <v>2147</v>
      </c>
      <c r="G47" s="179">
        <v>2100</v>
      </c>
      <c r="H47" s="179">
        <v>52</v>
      </c>
      <c r="I47" s="179">
        <v>36</v>
      </c>
      <c r="J47" s="179">
        <v>16</v>
      </c>
    </row>
    <row r="48" spans="1:10" ht="15" customHeight="1">
      <c r="A48" s="18" t="s">
        <v>148</v>
      </c>
      <c r="B48" s="130">
        <v>1537</v>
      </c>
      <c r="C48" s="127">
        <v>572</v>
      </c>
      <c r="D48" s="128">
        <v>965</v>
      </c>
      <c r="E48" s="127">
        <v>1517</v>
      </c>
      <c r="F48" s="128">
        <v>558</v>
      </c>
      <c r="G48" s="128">
        <v>959</v>
      </c>
      <c r="H48" s="169">
        <v>20</v>
      </c>
      <c r="I48" s="169">
        <v>14</v>
      </c>
      <c r="J48" s="169">
        <v>6</v>
      </c>
    </row>
    <row r="49" spans="1:10" ht="15" customHeight="1">
      <c r="A49" s="18" t="s">
        <v>149</v>
      </c>
      <c r="B49" s="130">
        <v>62</v>
      </c>
      <c r="C49" s="127">
        <v>37</v>
      </c>
      <c r="D49" s="128">
        <v>25</v>
      </c>
      <c r="E49" s="127">
        <v>58</v>
      </c>
      <c r="F49" s="128">
        <v>33</v>
      </c>
      <c r="G49" s="128">
        <v>25</v>
      </c>
      <c r="H49" s="169">
        <v>4</v>
      </c>
      <c r="I49" s="169">
        <v>4</v>
      </c>
      <c r="J49" s="169">
        <v>0</v>
      </c>
    </row>
    <row r="50" spans="1:10" ht="15" customHeight="1">
      <c r="A50" s="18" t="s">
        <v>150</v>
      </c>
      <c r="B50" s="148" t="s">
        <v>195</v>
      </c>
      <c r="C50" s="127" t="s">
        <v>195</v>
      </c>
      <c r="D50" s="127" t="s">
        <v>195</v>
      </c>
      <c r="E50" s="127" t="s">
        <v>195</v>
      </c>
      <c r="F50" s="127" t="s">
        <v>195</v>
      </c>
      <c r="G50" s="127" t="s">
        <v>195</v>
      </c>
      <c r="H50" s="127" t="s">
        <v>195</v>
      </c>
      <c r="I50" s="127" t="s">
        <v>195</v>
      </c>
      <c r="J50" s="127" t="s">
        <v>195</v>
      </c>
    </row>
    <row r="51" spans="1:10" ht="15" customHeight="1">
      <c r="A51" s="18" t="s">
        <v>208</v>
      </c>
      <c r="B51" s="130">
        <v>344</v>
      </c>
      <c r="C51" s="127">
        <v>53</v>
      </c>
      <c r="D51" s="127">
        <v>291</v>
      </c>
      <c r="E51" s="127">
        <v>342</v>
      </c>
      <c r="F51" s="127">
        <v>51</v>
      </c>
      <c r="G51" s="127">
        <v>291</v>
      </c>
      <c r="H51" s="169">
        <v>2</v>
      </c>
      <c r="I51" s="169">
        <v>2</v>
      </c>
      <c r="J51" s="207" t="s">
        <v>240</v>
      </c>
    </row>
    <row r="52" spans="1:10" ht="15" customHeight="1">
      <c r="A52" s="18" t="s">
        <v>151</v>
      </c>
      <c r="B52" s="130">
        <v>134</v>
      </c>
      <c r="C52" s="127">
        <v>95</v>
      </c>
      <c r="D52" s="127">
        <v>39</v>
      </c>
      <c r="E52" s="127">
        <v>134</v>
      </c>
      <c r="F52" s="127">
        <v>95</v>
      </c>
      <c r="G52" s="127">
        <v>39</v>
      </c>
      <c r="H52" s="207" t="s">
        <v>240</v>
      </c>
      <c r="I52" s="207" t="s">
        <v>240</v>
      </c>
      <c r="J52" s="207" t="s">
        <v>240</v>
      </c>
    </row>
    <row r="53" spans="1:10" ht="15" customHeight="1">
      <c r="A53" s="18" t="s">
        <v>152</v>
      </c>
      <c r="B53" s="130">
        <v>172</v>
      </c>
      <c r="C53" s="127">
        <v>138</v>
      </c>
      <c r="D53" s="127">
        <v>34</v>
      </c>
      <c r="E53" s="127">
        <v>170</v>
      </c>
      <c r="F53" s="127">
        <v>136</v>
      </c>
      <c r="G53" s="127">
        <v>34</v>
      </c>
      <c r="H53" s="169">
        <v>2</v>
      </c>
      <c r="I53" s="169">
        <v>2</v>
      </c>
      <c r="J53" s="207" t="s">
        <v>241</v>
      </c>
    </row>
    <row r="54" spans="1:10" s="19" customFormat="1" ht="15" customHeight="1">
      <c r="A54" s="18" t="s">
        <v>209</v>
      </c>
      <c r="B54" s="130">
        <v>60</v>
      </c>
      <c r="C54" s="127">
        <v>33</v>
      </c>
      <c r="D54" s="127">
        <v>27</v>
      </c>
      <c r="E54" s="127">
        <v>60</v>
      </c>
      <c r="F54" s="127">
        <v>33</v>
      </c>
      <c r="G54" s="127">
        <v>27</v>
      </c>
      <c r="H54" s="207" t="s">
        <v>240</v>
      </c>
      <c r="I54" s="207" t="s">
        <v>240</v>
      </c>
      <c r="J54" s="207" t="s">
        <v>240</v>
      </c>
    </row>
    <row r="55" spans="1:17" ht="15" customHeight="1">
      <c r="A55" s="18" t="s">
        <v>153</v>
      </c>
      <c r="B55" s="130">
        <v>761</v>
      </c>
      <c r="C55" s="127">
        <v>465</v>
      </c>
      <c r="D55" s="127">
        <v>296</v>
      </c>
      <c r="E55" s="127">
        <v>753</v>
      </c>
      <c r="F55" s="127">
        <v>460</v>
      </c>
      <c r="G55" s="127">
        <v>293</v>
      </c>
      <c r="H55" s="169">
        <v>8</v>
      </c>
      <c r="I55" s="169">
        <v>5</v>
      </c>
      <c r="J55" s="169">
        <v>3</v>
      </c>
      <c r="K55" s="13"/>
      <c r="L55" s="13"/>
      <c r="M55" s="13"/>
      <c r="N55" s="13"/>
      <c r="O55" s="13"/>
      <c r="P55" s="13"/>
      <c r="Q55" s="13"/>
    </row>
    <row r="56" spans="1:10" ht="15" customHeight="1">
      <c r="A56" s="18" t="s">
        <v>154</v>
      </c>
      <c r="B56" s="148" t="s">
        <v>195</v>
      </c>
      <c r="C56" s="127" t="s">
        <v>195</v>
      </c>
      <c r="D56" s="127" t="s">
        <v>195</v>
      </c>
      <c r="E56" s="127" t="s">
        <v>195</v>
      </c>
      <c r="F56" s="127" t="s">
        <v>195</v>
      </c>
      <c r="G56" s="127" t="s">
        <v>195</v>
      </c>
      <c r="H56" s="127" t="s">
        <v>195</v>
      </c>
      <c r="I56" s="127" t="s">
        <v>195</v>
      </c>
      <c r="J56" s="127" t="s">
        <v>195</v>
      </c>
    </row>
    <row r="57" spans="1:10" ht="15" customHeight="1">
      <c r="A57" s="18" t="s">
        <v>155</v>
      </c>
      <c r="B57" s="130">
        <v>42</v>
      </c>
      <c r="C57" s="127">
        <v>21</v>
      </c>
      <c r="D57" s="127">
        <v>21</v>
      </c>
      <c r="E57" s="127">
        <v>42</v>
      </c>
      <c r="F57" s="127">
        <v>21</v>
      </c>
      <c r="G57" s="127">
        <v>21</v>
      </c>
      <c r="H57" s="207" t="s">
        <v>240</v>
      </c>
      <c r="I57" s="207" t="s">
        <v>240</v>
      </c>
      <c r="J57" s="207" t="s">
        <v>240</v>
      </c>
    </row>
    <row r="58" spans="1:10" ht="15" customHeight="1">
      <c r="A58" s="18" t="s">
        <v>156</v>
      </c>
      <c r="B58" s="148" t="s">
        <v>195</v>
      </c>
      <c r="C58" s="127" t="s">
        <v>195</v>
      </c>
      <c r="D58" s="127" t="s">
        <v>195</v>
      </c>
      <c r="E58" s="127" t="s">
        <v>195</v>
      </c>
      <c r="F58" s="127" t="s">
        <v>195</v>
      </c>
      <c r="G58" s="127" t="s">
        <v>195</v>
      </c>
      <c r="H58" s="127" t="s">
        <v>195</v>
      </c>
      <c r="I58" s="127" t="s">
        <v>195</v>
      </c>
      <c r="J58" s="127" t="s">
        <v>195</v>
      </c>
    </row>
    <row r="59" spans="1:10" s="13" customFormat="1" ht="15" customHeight="1">
      <c r="A59" s="18" t="s">
        <v>157</v>
      </c>
      <c r="B59" s="130">
        <v>176</v>
      </c>
      <c r="C59" s="127">
        <v>154</v>
      </c>
      <c r="D59" s="128">
        <v>22</v>
      </c>
      <c r="E59" s="127">
        <v>176</v>
      </c>
      <c r="F59" s="127">
        <v>154</v>
      </c>
      <c r="G59" s="127">
        <v>22</v>
      </c>
      <c r="H59" s="207" t="s">
        <v>240</v>
      </c>
      <c r="I59" s="207" t="s">
        <v>240</v>
      </c>
      <c r="J59" s="207" t="s">
        <v>240</v>
      </c>
    </row>
    <row r="60" spans="1:10" s="13" customFormat="1" ht="15" customHeight="1">
      <c r="A60" s="18" t="s">
        <v>158</v>
      </c>
      <c r="B60" s="148">
        <v>37</v>
      </c>
      <c r="C60" s="127">
        <v>32</v>
      </c>
      <c r="D60" s="127">
        <v>5</v>
      </c>
      <c r="E60" s="127">
        <v>37</v>
      </c>
      <c r="F60" s="127">
        <v>32</v>
      </c>
      <c r="G60" s="127">
        <v>5</v>
      </c>
      <c r="H60" s="207" t="s">
        <v>240</v>
      </c>
      <c r="I60" s="207" t="s">
        <v>240</v>
      </c>
      <c r="J60" s="207" t="s">
        <v>240</v>
      </c>
    </row>
    <row r="61" spans="1:10" s="13" customFormat="1" ht="15" customHeight="1">
      <c r="A61" s="18" t="s">
        <v>159</v>
      </c>
      <c r="B61" s="130">
        <v>276</v>
      </c>
      <c r="C61" s="127">
        <v>211</v>
      </c>
      <c r="D61" s="128">
        <v>65</v>
      </c>
      <c r="E61" s="127">
        <v>269</v>
      </c>
      <c r="F61" s="127">
        <v>208</v>
      </c>
      <c r="G61" s="127">
        <v>61</v>
      </c>
      <c r="H61" s="169">
        <v>7</v>
      </c>
      <c r="I61" s="169">
        <v>3</v>
      </c>
      <c r="J61" s="169">
        <v>4</v>
      </c>
    </row>
    <row r="62" spans="1:10" s="13" customFormat="1" ht="15" customHeight="1">
      <c r="A62" s="18" t="s">
        <v>160</v>
      </c>
      <c r="B62" s="148" t="s">
        <v>195</v>
      </c>
      <c r="C62" s="127" t="s">
        <v>195</v>
      </c>
      <c r="D62" s="127" t="s">
        <v>195</v>
      </c>
      <c r="E62" s="127" t="s">
        <v>195</v>
      </c>
      <c r="F62" s="127" t="s">
        <v>195</v>
      </c>
      <c r="G62" s="127" t="s">
        <v>195</v>
      </c>
      <c r="H62" s="127" t="s">
        <v>195</v>
      </c>
      <c r="I62" s="127" t="s">
        <v>195</v>
      </c>
      <c r="J62" s="127" t="s">
        <v>195</v>
      </c>
    </row>
    <row r="63" spans="1:10" s="13" customFormat="1" ht="15" customHeight="1">
      <c r="A63" s="18" t="s">
        <v>161</v>
      </c>
      <c r="B63" s="130">
        <v>166</v>
      </c>
      <c r="C63" s="127">
        <v>107</v>
      </c>
      <c r="D63" s="128">
        <v>59</v>
      </c>
      <c r="E63" s="127">
        <v>166</v>
      </c>
      <c r="F63" s="127">
        <v>107</v>
      </c>
      <c r="G63" s="127">
        <v>59</v>
      </c>
      <c r="H63" s="207" t="s">
        <v>240</v>
      </c>
      <c r="I63" s="207" t="s">
        <v>240</v>
      </c>
      <c r="J63" s="207" t="s">
        <v>240</v>
      </c>
    </row>
    <row r="64" spans="1:10" s="13" customFormat="1" ht="15" customHeight="1">
      <c r="A64" s="15" t="s">
        <v>162</v>
      </c>
      <c r="B64" s="148" t="s">
        <v>195</v>
      </c>
      <c r="C64" s="127" t="s">
        <v>195</v>
      </c>
      <c r="D64" s="127" t="s">
        <v>195</v>
      </c>
      <c r="E64" s="127" t="s">
        <v>195</v>
      </c>
      <c r="F64" s="127" t="s">
        <v>195</v>
      </c>
      <c r="G64" s="127" t="s">
        <v>195</v>
      </c>
      <c r="H64" s="127" t="s">
        <v>195</v>
      </c>
      <c r="I64" s="127" t="s">
        <v>195</v>
      </c>
      <c r="J64" s="127" t="s">
        <v>195</v>
      </c>
    </row>
    <row r="65" spans="1:10" s="13" customFormat="1" ht="15" customHeight="1">
      <c r="A65" s="15" t="s">
        <v>163</v>
      </c>
      <c r="B65" s="130">
        <v>175</v>
      </c>
      <c r="C65" s="127">
        <v>78</v>
      </c>
      <c r="D65" s="128">
        <v>97</v>
      </c>
      <c r="E65" s="127">
        <v>175</v>
      </c>
      <c r="F65" s="127">
        <v>78</v>
      </c>
      <c r="G65" s="129">
        <v>97</v>
      </c>
      <c r="H65" s="207" t="s">
        <v>240</v>
      </c>
      <c r="I65" s="207" t="s">
        <v>240</v>
      </c>
      <c r="J65" s="207" t="s">
        <v>240</v>
      </c>
    </row>
    <row r="66" spans="1:10" s="13" customFormat="1" ht="15" customHeight="1">
      <c r="A66" s="15" t="s">
        <v>164</v>
      </c>
      <c r="B66" s="130">
        <v>172</v>
      </c>
      <c r="C66" s="127">
        <v>106</v>
      </c>
      <c r="D66" s="127">
        <v>66</v>
      </c>
      <c r="E66" s="127">
        <v>163</v>
      </c>
      <c r="F66" s="127">
        <v>100</v>
      </c>
      <c r="G66" s="129">
        <v>63</v>
      </c>
      <c r="H66" s="170">
        <v>9</v>
      </c>
      <c r="I66" s="171">
        <v>6</v>
      </c>
      <c r="J66" s="170">
        <v>3</v>
      </c>
    </row>
    <row r="67" spans="1:10" ht="14.25">
      <c r="A67" s="105"/>
      <c r="B67" s="105"/>
      <c r="C67" s="105"/>
      <c r="D67" s="105"/>
      <c r="E67" s="105"/>
      <c r="F67" s="105"/>
      <c r="G67" s="105"/>
      <c r="H67" s="13"/>
      <c r="I67" s="13"/>
      <c r="J67" s="13"/>
    </row>
  </sheetData>
  <mergeCells count="4">
    <mergeCell ref="H3:J3"/>
    <mergeCell ref="A1:J1"/>
    <mergeCell ref="B3:D3"/>
    <mergeCell ref="E3:G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X67"/>
  <sheetViews>
    <sheetView workbookViewId="0" topLeftCell="A1">
      <selection activeCell="A1" sqref="A1:G1"/>
    </sheetView>
  </sheetViews>
  <sheetFormatPr defaultColWidth="9.00390625" defaultRowHeight="13.5"/>
  <cols>
    <col min="1" max="1" width="25.875" style="2" customWidth="1"/>
    <col min="2" max="4" width="10.125" style="2" customWidth="1"/>
    <col min="5" max="7" width="10.125" style="3" customWidth="1"/>
    <col min="8" max="16384" width="9.00390625" style="3" customWidth="1"/>
  </cols>
  <sheetData>
    <row r="1" spans="1:7" ht="18" customHeight="1">
      <c r="A1" s="218" t="s">
        <v>129</v>
      </c>
      <c r="B1" s="218"/>
      <c r="C1" s="218"/>
      <c r="D1" s="218"/>
      <c r="E1" s="218"/>
      <c r="F1" s="218"/>
      <c r="G1" s="218"/>
    </row>
    <row r="2" spans="1:18" ht="15" thickBot="1">
      <c r="A2" s="10"/>
      <c r="B2" s="23"/>
      <c r="C2" s="23"/>
      <c r="D2" s="12"/>
      <c r="G2" s="136" t="s">
        <v>196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8" customHeight="1" thickTop="1">
      <c r="A3" s="93" t="s">
        <v>91</v>
      </c>
      <c r="B3" s="216" t="s">
        <v>70</v>
      </c>
      <c r="C3" s="223" t="s">
        <v>203</v>
      </c>
      <c r="D3" s="223" t="s">
        <v>212</v>
      </c>
      <c r="E3" s="223" t="s">
        <v>213</v>
      </c>
      <c r="F3" s="223" t="s">
        <v>214</v>
      </c>
      <c r="G3" s="225" t="s">
        <v>207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customHeight="1">
      <c r="A4" s="92" t="s">
        <v>92</v>
      </c>
      <c r="B4" s="217"/>
      <c r="C4" s="224"/>
      <c r="D4" s="224"/>
      <c r="E4" s="224"/>
      <c r="F4" s="224"/>
      <c r="G4" s="226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7" ht="14.25" hidden="1">
      <c r="A5" s="111" t="s">
        <v>89</v>
      </c>
      <c r="B5" s="162">
        <v>5270</v>
      </c>
      <c r="C5" s="113">
        <v>1138</v>
      </c>
      <c r="D5" s="14">
        <v>867</v>
      </c>
      <c r="E5" s="115">
        <v>700</v>
      </c>
      <c r="F5" s="14">
        <v>819</v>
      </c>
      <c r="G5" s="14">
        <v>1746</v>
      </c>
    </row>
    <row r="6" spans="1:8" ht="15" customHeight="1" hidden="1">
      <c r="A6" s="132" t="s">
        <v>72</v>
      </c>
      <c r="B6" s="14">
        <v>1756</v>
      </c>
      <c r="C6" s="14">
        <v>346</v>
      </c>
      <c r="D6" s="24">
        <v>262</v>
      </c>
      <c r="E6" s="24">
        <v>280</v>
      </c>
      <c r="F6" s="24">
        <v>233</v>
      </c>
      <c r="G6" s="24">
        <v>635</v>
      </c>
      <c r="H6" s="18"/>
    </row>
    <row r="7" spans="1:8" ht="15" customHeight="1" hidden="1">
      <c r="A7" s="132" t="s">
        <v>73</v>
      </c>
      <c r="B7" s="14">
        <v>56</v>
      </c>
      <c r="C7" s="14" t="s">
        <v>67</v>
      </c>
      <c r="D7" s="14" t="s">
        <v>67</v>
      </c>
      <c r="E7" s="14" t="s">
        <v>67</v>
      </c>
      <c r="F7" s="14">
        <v>0</v>
      </c>
      <c r="G7" s="14">
        <v>0</v>
      </c>
      <c r="H7" s="18"/>
    </row>
    <row r="8" spans="1:8" ht="15" customHeight="1" hidden="1">
      <c r="A8" s="132" t="s">
        <v>3</v>
      </c>
      <c r="B8" s="14" t="s">
        <v>67</v>
      </c>
      <c r="C8" s="14" t="s">
        <v>67</v>
      </c>
      <c r="D8" s="14" t="s">
        <v>67</v>
      </c>
      <c r="E8" s="14">
        <v>0</v>
      </c>
      <c r="F8" s="14">
        <v>0</v>
      </c>
      <c r="G8" s="14">
        <v>0</v>
      </c>
      <c r="H8" s="18"/>
    </row>
    <row r="9" spans="1:8" ht="15" customHeight="1" hidden="1">
      <c r="A9" s="132" t="s">
        <v>74</v>
      </c>
      <c r="B9" s="14">
        <v>353</v>
      </c>
      <c r="C9" s="14">
        <v>56</v>
      </c>
      <c r="D9" s="14" t="s">
        <v>90</v>
      </c>
      <c r="E9" s="14" t="s">
        <v>90</v>
      </c>
      <c r="F9" s="14" t="s">
        <v>90</v>
      </c>
      <c r="G9" s="14" t="s">
        <v>90</v>
      </c>
      <c r="H9" s="18"/>
    </row>
    <row r="10" spans="1:24" ht="15" customHeight="1" hidden="1">
      <c r="A10" s="132" t="s">
        <v>75</v>
      </c>
      <c r="B10" s="14">
        <v>150</v>
      </c>
      <c r="C10" s="14">
        <v>47</v>
      </c>
      <c r="D10" s="14">
        <v>83</v>
      </c>
      <c r="E10" s="14" t="s">
        <v>90</v>
      </c>
      <c r="F10" s="14">
        <v>0</v>
      </c>
      <c r="G10" s="14">
        <v>0</v>
      </c>
      <c r="H10" s="1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 hidden="1">
      <c r="A11" s="132" t="s">
        <v>76</v>
      </c>
      <c r="B11" s="14">
        <v>229</v>
      </c>
      <c r="C11" s="14">
        <v>128</v>
      </c>
      <c r="D11" s="14">
        <v>47</v>
      </c>
      <c r="E11" s="14" t="s">
        <v>90</v>
      </c>
      <c r="F11" s="14" t="s">
        <v>90</v>
      </c>
      <c r="G11" s="14">
        <v>0</v>
      </c>
      <c r="H11" s="18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 hidden="1">
      <c r="A12" s="132" t="s">
        <v>77</v>
      </c>
      <c r="B12" s="14">
        <v>47</v>
      </c>
      <c r="C12" s="14" t="s">
        <v>90</v>
      </c>
      <c r="D12" s="14" t="s">
        <v>90</v>
      </c>
      <c r="E12" s="14" t="s">
        <v>90</v>
      </c>
      <c r="F12" s="14">
        <v>0</v>
      </c>
      <c r="G12" s="14">
        <v>0</v>
      </c>
      <c r="H12" s="1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8" ht="15" customHeight="1" hidden="1">
      <c r="A13" s="132" t="s">
        <v>78</v>
      </c>
      <c r="B13" s="14">
        <v>1207</v>
      </c>
      <c r="C13" s="14">
        <v>215</v>
      </c>
      <c r="D13" s="14">
        <v>171</v>
      </c>
      <c r="E13" s="14">
        <v>126</v>
      </c>
      <c r="F13" s="14" t="s">
        <v>90</v>
      </c>
      <c r="G13" s="14">
        <v>616</v>
      </c>
      <c r="H13" s="18"/>
    </row>
    <row r="14" spans="1:8" ht="15" customHeight="1" hidden="1">
      <c r="A14" s="132" t="s">
        <v>4</v>
      </c>
      <c r="B14" s="16">
        <v>92</v>
      </c>
      <c r="C14" s="14" t="s">
        <v>90</v>
      </c>
      <c r="D14" s="17">
        <v>0</v>
      </c>
      <c r="E14" s="17">
        <v>0</v>
      </c>
      <c r="F14" s="17">
        <v>0</v>
      </c>
      <c r="G14" s="17" t="s">
        <v>90</v>
      </c>
      <c r="H14" s="18"/>
    </row>
    <row r="15" spans="1:8" ht="15" customHeight="1" hidden="1">
      <c r="A15" s="132" t="s">
        <v>80</v>
      </c>
      <c r="B15" s="14">
        <v>36</v>
      </c>
      <c r="C15" s="14">
        <v>19</v>
      </c>
      <c r="D15" s="14" t="s">
        <v>90</v>
      </c>
      <c r="E15" s="14">
        <v>0</v>
      </c>
      <c r="F15" s="14">
        <v>0</v>
      </c>
      <c r="G15" s="14">
        <v>0</v>
      </c>
      <c r="H15" s="18"/>
    </row>
    <row r="16" spans="1:8" ht="15" customHeight="1" hidden="1">
      <c r="A16" s="132" t="s">
        <v>94</v>
      </c>
      <c r="B16" s="14" t="s">
        <v>90</v>
      </c>
      <c r="C16" s="14">
        <v>0</v>
      </c>
      <c r="D16" s="14">
        <v>0</v>
      </c>
      <c r="E16" s="14">
        <v>0</v>
      </c>
      <c r="F16" s="14" t="s">
        <v>90</v>
      </c>
      <c r="G16" s="14">
        <v>0</v>
      </c>
      <c r="H16" s="18"/>
    </row>
    <row r="17" spans="1:8" ht="15" customHeight="1" hidden="1">
      <c r="A17" s="132" t="s">
        <v>81</v>
      </c>
      <c r="B17" s="14">
        <v>256</v>
      </c>
      <c r="C17" s="14" t="s">
        <v>90</v>
      </c>
      <c r="D17" s="14">
        <v>63</v>
      </c>
      <c r="E17" s="14">
        <v>87</v>
      </c>
      <c r="F17" s="14">
        <v>96</v>
      </c>
      <c r="G17" s="14">
        <v>0</v>
      </c>
      <c r="H17" s="18"/>
    </row>
    <row r="18" spans="1:8" ht="15" customHeight="1" hidden="1">
      <c r="A18" s="132" t="s">
        <v>5</v>
      </c>
      <c r="B18" s="14" t="s">
        <v>90</v>
      </c>
      <c r="C18" s="14">
        <v>0</v>
      </c>
      <c r="D18" s="14" t="s">
        <v>90</v>
      </c>
      <c r="E18" s="14">
        <v>0</v>
      </c>
      <c r="F18" s="14">
        <v>0</v>
      </c>
      <c r="G18" s="14">
        <v>0</v>
      </c>
      <c r="H18" s="18"/>
    </row>
    <row r="19" spans="1:8" ht="15" customHeight="1" hidden="1">
      <c r="A19" s="132" t="s">
        <v>82</v>
      </c>
      <c r="B19" s="14">
        <v>316</v>
      </c>
      <c r="C19" s="14">
        <v>82</v>
      </c>
      <c r="D19" s="14">
        <v>135</v>
      </c>
      <c r="E19" s="14">
        <v>0</v>
      </c>
      <c r="F19" s="14" t="s">
        <v>90</v>
      </c>
      <c r="G19" s="14" t="s">
        <v>90</v>
      </c>
      <c r="H19" s="18"/>
    </row>
    <row r="20" spans="1:8" ht="15" customHeight="1" hidden="1">
      <c r="A20" s="132" t="s">
        <v>83</v>
      </c>
      <c r="B20" s="14">
        <v>38</v>
      </c>
      <c r="C20" s="14">
        <v>23</v>
      </c>
      <c r="D20" s="14" t="s">
        <v>90</v>
      </c>
      <c r="E20" s="14">
        <v>0</v>
      </c>
      <c r="F20" s="14">
        <v>0</v>
      </c>
      <c r="G20" s="14">
        <v>0</v>
      </c>
      <c r="H20" s="18"/>
    </row>
    <row r="21" spans="1:8" ht="15" customHeight="1" hidden="1">
      <c r="A21" s="132" t="s">
        <v>84</v>
      </c>
      <c r="B21" s="14" t="s">
        <v>90</v>
      </c>
      <c r="C21" s="14">
        <v>0</v>
      </c>
      <c r="D21" s="14">
        <v>0</v>
      </c>
      <c r="E21" s="14">
        <v>0</v>
      </c>
      <c r="F21" s="14">
        <v>0</v>
      </c>
      <c r="G21" s="14" t="s">
        <v>90</v>
      </c>
      <c r="H21" s="18"/>
    </row>
    <row r="22" spans="1:8" ht="15" customHeight="1" hidden="1">
      <c r="A22" s="132" t="s">
        <v>85</v>
      </c>
      <c r="B22" s="14">
        <v>57</v>
      </c>
      <c r="C22" s="14" t="s">
        <v>90</v>
      </c>
      <c r="D22" s="14">
        <v>0</v>
      </c>
      <c r="E22" s="14" t="s">
        <v>90</v>
      </c>
      <c r="F22" s="14" t="s">
        <v>90</v>
      </c>
      <c r="G22" s="14">
        <v>0</v>
      </c>
      <c r="H22" s="15"/>
    </row>
    <row r="23" spans="1:8" ht="15" customHeight="1" hidden="1">
      <c r="A23" s="132" t="s">
        <v>86</v>
      </c>
      <c r="B23" s="14">
        <v>20</v>
      </c>
      <c r="C23" s="14">
        <v>20</v>
      </c>
      <c r="D23" s="14">
        <v>0</v>
      </c>
      <c r="E23" s="14">
        <v>0</v>
      </c>
      <c r="F23" s="14">
        <v>0</v>
      </c>
      <c r="G23" s="14">
        <v>0</v>
      </c>
      <c r="H23" s="15"/>
    </row>
    <row r="24" spans="1:8" ht="15" customHeight="1" hidden="1">
      <c r="A24" s="132" t="s">
        <v>87</v>
      </c>
      <c r="B24" s="14">
        <v>216</v>
      </c>
      <c r="C24" s="14">
        <v>121</v>
      </c>
      <c r="D24" s="14">
        <v>41</v>
      </c>
      <c r="E24" s="14">
        <v>0</v>
      </c>
      <c r="F24" s="14">
        <v>0</v>
      </c>
      <c r="G24" s="14" t="s">
        <v>90</v>
      </c>
      <c r="H24" s="15"/>
    </row>
    <row r="25" spans="1:7" ht="14.25" hidden="1">
      <c r="A25" s="123" t="s">
        <v>134</v>
      </c>
      <c r="B25" s="14">
        <v>4850</v>
      </c>
      <c r="C25" s="133">
        <v>971</v>
      </c>
      <c r="D25" s="14">
        <v>1010</v>
      </c>
      <c r="E25" s="115">
        <v>585</v>
      </c>
      <c r="F25" s="14">
        <v>507</v>
      </c>
      <c r="G25" s="14">
        <v>1777</v>
      </c>
    </row>
    <row r="26" spans="1:8" ht="15" customHeight="1" hidden="1">
      <c r="A26" s="114" t="s">
        <v>167</v>
      </c>
      <c r="B26" s="152">
        <f>SUM(C26:G26)</f>
        <v>1577</v>
      </c>
      <c r="C26" s="14">
        <v>318</v>
      </c>
      <c r="D26" s="14">
        <v>238</v>
      </c>
      <c r="E26" s="14">
        <v>284</v>
      </c>
      <c r="F26" s="14">
        <v>195</v>
      </c>
      <c r="G26" s="14">
        <v>542</v>
      </c>
      <c r="H26" s="18"/>
    </row>
    <row r="27" spans="1:8" ht="15" customHeight="1" hidden="1">
      <c r="A27" s="114" t="s">
        <v>168</v>
      </c>
      <c r="B27" s="152">
        <v>52</v>
      </c>
      <c r="C27" s="14" t="s">
        <v>179</v>
      </c>
      <c r="D27" s="14" t="s">
        <v>179</v>
      </c>
      <c r="E27" s="14" t="s">
        <v>179</v>
      </c>
      <c r="F27" s="14">
        <v>0</v>
      </c>
      <c r="G27" s="14">
        <v>0</v>
      </c>
      <c r="H27" s="18"/>
    </row>
    <row r="28" spans="1:8" ht="15" customHeight="1" hidden="1">
      <c r="A28" s="114" t="s">
        <v>3</v>
      </c>
      <c r="B28" s="152" t="s">
        <v>179</v>
      </c>
      <c r="C28" s="14">
        <v>0</v>
      </c>
      <c r="D28" s="14" t="s">
        <v>179</v>
      </c>
      <c r="E28" s="14">
        <v>0</v>
      </c>
      <c r="F28" s="14">
        <v>0</v>
      </c>
      <c r="G28" s="14">
        <v>0</v>
      </c>
      <c r="H28" s="18"/>
    </row>
    <row r="29" spans="1:8" ht="15" customHeight="1" hidden="1">
      <c r="A29" s="114" t="s">
        <v>74</v>
      </c>
      <c r="B29" s="152">
        <v>357</v>
      </c>
      <c r="C29" s="14">
        <v>49</v>
      </c>
      <c r="D29" s="14" t="s">
        <v>185</v>
      </c>
      <c r="E29" s="14" t="s">
        <v>185</v>
      </c>
      <c r="F29" s="14">
        <v>0</v>
      </c>
      <c r="G29" s="14">
        <v>262</v>
      </c>
      <c r="H29" s="18"/>
    </row>
    <row r="30" spans="1:24" ht="15" customHeight="1" hidden="1">
      <c r="A30" s="114" t="s">
        <v>8</v>
      </c>
      <c r="B30" s="152">
        <v>146</v>
      </c>
      <c r="C30" s="14">
        <v>56</v>
      </c>
      <c r="D30" s="14">
        <v>90</v>
      </c>
      <c r="E30" s="14">
        <v>0</v>
      </c>
      <c r="F30" s="14">
        <v>0</v>
      </c>
      <c r="G30" s="14">
        <v>0</v>
      </c>
      <c r="H30" s="1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" customHeight="1" hidden="1">
      <c r="A31" s="114" t="s">
        <v>9</v>
      </c>
      <c r="B31" s="152">
        <v>196</v>
      </c>
      <c r="C31" s="14">
        <v>128</v>
      </c>
      <c r="D31" s="14" t="s">
        <v>185</v>
      </c>
      <c r="E31" s="14" t="s">
        <v>185</v>
      </c>
      <c r="F31" s="14">
        <v>0</v>
      </c>
      <c r="G31" s="14">
        <v>0</v>
      </c>
      <c r="H31" s="18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5" customHeight="1" hidden="1">
      <c r="A32" s="114" t="s">
        <v>77</v>
      </c>
      <c r="B32" s="152">
        <v>69</v>
      </c>
      <c r="C32" s="14">
        <v>0</v>
      </c>
      <c r="D32" s="14" t="s">
        <v>180</v>
      </c>
      <c r="E32" s="14" t="s">
        <v>180</v>
      </c>
      <c r="F32" s="14">
        <v>0</v>
      </c>
      <c r="G32" s="14">
        <v>0</v>
      </c>
      <c r="H32" s="18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8" ht="15" customHeight="1" hidden="1">
      <c r="A33" s="114" t="s">
        <v>10</v>
      </c>
      <c r="B33" s="152">
        <v>1203</v>
      </c>
      <c r="C33" s="14">
        <v>164</v>
      </c>
      <c r="D33" s="14">
        <v>223</v>
      </c>
      <c r="E33" s="14">
        <v>99</v>
      </c>
      <c r="F33" s="14" t="s">
        <v>180</v>
      </c>
      <c r="G33" s="14">
        <v>639</v>
      </c>
      <c r="H33" s="18"/>
    </row>
    <row r="34" spans="1:8" ht="15" customHeight="1" hidden="1">
      <c r="A34" s="114" t="s">
        <v>4</v>
      </c>
      <c r="B34" s="152" t="s">
        <v>180</v>
      </c>
      <c r="C34" s="14" t="s">
        <v>180</v>
      </c>
      <c r="D34" s="14">
        <v>0</v>
      </c>
      <c r="E34" s="14">
        <v>0</v>
      </c>
      <c r="F34" s="14">
        <v>0</v>
      </c>
      <c r="G34" s="14" t="s">
        <v>180</v>
      </c>
      <c r="H34" s="18"/>
    </row>
    <row r="35" spans="1:8" ht="15" customHeight="1" hidden="1">
      <c r="A35" s="114" t="s">
        <v>170</v>
      </c>
      <c r="B35" s="152">
        <v>38</v>
      </c>
      <c r="C35" s="14" t="s">
        <v>180</v>
      </c>
      <c r="D35" s="14" t="s">
        <v>180</v>
      </c>
      <c r="E35" s="14">
        <v>0</v>
      </c>
      <c r="F35" s="14">
        <v>0</v>
      </c>
      <c r="G35" s="14">
        <v>0</v>
      </c>
      <c r="H35" s="18"/>
    </row>
    <row r="36" spans="1:8" ht="15" customHeight="1" hidden="1">
      <c r="A36" s="114" t="s">
        <v>191</v>
      </c>
      <c r="B36" s="152" t="s">
        <v>180</v>
      </c>
      <c r="C36" s="14">
        <v>0</v>
      </c>
      <c r="D36" s="14">
        <v>0</v>
      </c>
      <c r="E36" s="14">
        <v>0</v>
      </c>
      <c r="F36" s="14" t="s">
        <v>180</v>
      </c>
      <c r="G36" s="14">
        <v>0</v>
      </c>
      <c r="H36" s="18"/>
    </row>
    <row r="37" spans="1:8" ht="15" customHeight="1" hidden="1">
      <c r="A37" s="114" t="s">
        <v>172</v>
      </c>
      <c r="B37" s="152">
        <v>227</v>
      </c>
      <c r="C37" s="14" t="s">
        <v>180</v>
      </c>
      <c r="D37" s="14">
        <v>92</v>
      </c>
      <c r="E37" s="14" t="s">
        <v>180</v>
      </c>
      <c r="F37" s="14" t="s">
        <v>180</v>
      </c>
      <c r="G37" s="14">
        <v>0</v>
      </c>
      <c r="H37" s="18"/>
    </row>
    <row r="38" spans="1:8" ht="15" customHeight="1" hidden="1">
      <c r="A38" s="114" t="s">
        <v>5</v>
      </c>
      <c r="B38" s="152" t="s">
        <v>180</v>
      </c>
      <c r="C38" s="14">
        <v>0</v>
      </c>
      <c r="D38" s="14" t="s">
        <v>180</v>
      </c>
      <c r="E38" s="14">
        <v>0</v>
      </c>
      <c r="F38" s="14">
        <v>0</v>
      </c>
      <c r="G38" s="14">
        <v>0</v>
      </c>
      <c r="H38" s="18"/>
    </row>
    <row r="39" spans="1:8" ht="15" customHeight="1" hidden="1">
      <c r="A39" s="114" t="s">
        <v>173</v>
      </c>
      <c r="B39" s="152">
        <v>295</v>
      </c>
      <c r="C39" s="14">
        <v>85</v>
      </c>
      <c r="D39" s="14">
        <v>113</v>
      </c>
      <c r="E39" s="14">
        <v>0</v>
      </c>
      <c r="F39" s="14" t="s">
        <v>180</v>
      </c>
      <c r="G39" s="14" t="s">
        <v>180</v>
      </c>
      <c r="H39" s="18"/>
    </row>
    <row r="40" spans="1:8" ht="15" customHeight="1" hidden="1">
      <c r="A40" s="114" t="s">
        <v>174</v>
      </c>
      <c r="B40" s="152">
        <v>29</v>
      </c>
      <c r="C40" s="14" t="s">
        <v>180</v>
      </c>
      <c r="D40" s="14" t="s">
        <v>180</v>
      </c>
      <c r="E40" s="14">
        <v>0</v>
      </c>
      <c r="F40" s="14">
        <v>0</v>
      </c>
      <c r="G40" s="14">
        <v>0</v>
      </c>
      <c r="H40" s="18"/>
    </row>
    <row r="41" spans="1:8" ht="15" customHeight="1" hidden="1">
      <c r="A41" s="114" t="s">
        <v>175</v>
      </c>
      <c r="B41" s="152">
        <v>158</v>
      </c>
      <c r="C41" s="14">
        <v>0</v>
      </c>
      <c r="D41" s="14">
        <v>0</v>
      </c>
      <c r="E41" s="14" t="s">
        <v>180</v>
      </c>
      <c r="F41" s="14" t="s">
        <v>180</v>
      </c>
      <c r="G41" s="14" t="s">
        <v>180</v>
      </c>
      <c r="H41" s="18"/>
    </row>
    <row r="42" spans="1:8" ht="15" customHeight="1" hidden="1">
      <c r="A42" s="114" t="s">
        <v>176</v>
      </c>
      <c r="B42" s="152">
        <v>52</v>
      </c>
      <c r="C42" s="14" t="s">
        <v>180</v>
      </c>
      <c r="D42" s="14" t="s">
        <v>180</v>
      </c>
      <c r="E42" s="14" t="s">
        <v>180</v>
      </c>
      <c r="F42" s="14">
        <v>0</v>
      </c>
      <c r="G42" s="14">
        <v>0</v>
      </c>
      <c r="H42" s="15"/>
    </row>
    <row r="43" spans="1:8" ht="15" customHeight="1" hidden="1">
      <c r="A43" s="114" t="s">
        <v>177</v>
      </c>
      <c r="B43" s="152">
        <v>124</v>
      </c>
      <c r="C43" s="14" t="s">
        <v>180</v>
      </c>
      <c r="D43" s="14">
        <v>0</v>
      </c>
      <c r="E43" s="14">
        <v>0</v>
      </c>
      <c r="F43" s="14">
        <v>0</v>
      </c>
      <c r="G43" s="14" t="s">
        <v>180</v>
      </c>
      <c r="H43" s="15"/>
    </row>
    <row r="44" spans="1:8" ht="15" customHeight="1" hidden="1">
      <c r="A44" s="114" t="s">
        <v>178</v>
      </c>
      <c r="B44" s="152">
        <v>160</v>
      </c>
      <c r="C44" s="14">
        <v>93</v>
      </c>
      <c r="D44" s="14" t="s">
        <v>180</v>
      </c>
      <c r="E44" s="14">
        <v>0</v>
      </c>
      <c r="F44" s="14" t="s">
        <v>180</v>
      </c>
      <c r="G44" s="161">
        <v>0</v>
      </c>
      <c r="H44" s="15"/>
    </row>
    <row r="45" spans="1:7" s="19" customFormat="1" ht="18" customHeight="1">
      <c r="A45" s="132" t="s">
        <v>200</v>
      </c>
      <c r="B45" s="152">
        <v>4425</v>
      </c>
      <c r="C45" s="62">
        <v>846</v>
      </c>
      <c r="D45" s="62">
        <v>1005</v>
      </c>
      <c r="E45" s="62">
        <v>521</v>
      </c>
      <c r="F45" s="62">
        <v>604</v>
      </c>
      <c r="G45" s="62">
        <v>1449</v>
      </c>
    </row>
    <row r="46" spans="1:7" s="19" customFormat="1" ht="18" customHeight="1">
      <c r="A46" s="132" t="s">
        <v>201</v>
      </c>
      <c r="B46" s="152">
        <v>4410</v>
      </c>
      <c r="C46" s="62">
        <v>889</v>
      </c>
      <c r="D46" s="62">
        <v>873</v>
      </c>
      <c r="E46" s="62">
        <v>638</v>
      </c>
      <c r="F46" s="62">
        <v>387</v>
      </c>
      <c r="G46" s="62">
        <v>1623</v>
      </c>
    </row>
    <row r="47" spans="1:7" s="19" customFormat="1" ht="18" customHeight="1">
      <c r="A47" s="124" t="s">
        <v>202</v>
      </c>
      <c r="B47" s="168">
        <v>4299</v>
      </c>
      <c r="C47" s="61">
        <v>849</v>
      </c>
      <c r="D47" s="61">
        <v>795</v>
      </c>
      <c r="E47" s="61">
        <v>612</v>
      </c>
      <c r="F47" s="61">
        <v>429</v>
      </c>
      <c r="G47" s="61">
        <v>1614</v>
      </c>
    </row>
    <row r="48" spans="1:8" ht="15" customHeight="1">
      <c r="A48" s="114" t="s">
        <v>148</v>
      </c>
      <c r="B48" s="198">
        <v>1537</v>
      </c>
      <c r="C48" s="14">
        <v>264</v>
      </c>
      <c r="D48" s="14">
        <v>191</v>
      </c>
      <c r="E48" s="14">
        <v>231</v>
      </c>
      <c r="F48" s="14">
        <v>195</v>
      </c>
      <c r="G48" s="14">
        <v>656</v>
      </c>
      <c r="H48" s="18"/>
    </row>
    <row r="49" spans="1:8" ht="15" customHeight="1">
      <c r="A49" s="114" t="s">
        <v>149</v>
      </c>
      <c r="B49" s="152">
        <v>62</v>
      </c>
      <c r="C49" s="152">
        <v>15</v>
      </c>
      <c r="D49" s="14">
        <v>18</v>
      </c>
      <c r="E49" s="14">
        <v>29</v>
      </c>
      <c r="F49" s="14">
        <v>0</v>
      </c>
      <c r="G49" s="14">
        <v>0</v>
      </c>
      <c r="H49" s="18"/>
    </row>
    <row r="50" spans="1:10" ht="15" customHeight="1">
      <c r="A50" s="114" t="s">
        <v>181</v>
      </c>
      <c r="B50" s="201" t="s">
        <v>195</v>
      </c>
      <c r="C50" s="14" t="s">
        <v>195</v>
      </c>
      <c r="D50" s="14" t="s">
        <v>195</v>
      </c>
      <c r="E50" s="14" t="s">
        <v>195</v>
      </c>
      <c r="F50" s="14" t="s">
        <v>195</v>
      </c>
      <c r="G50" s="14" t="s">
        <v>195</v>
      </c>
      <c r="H50" s="127"/>
      <c r="I50" s="127"/>
      <c r="J50" s="127"/>
    </row>
    <row r="51" spans="1:8" ht="15" customHeight="1">
      <c r="A51" s="114" t="s">
        <v>165</v>
      </c>
      <c r="B51" s="198">
        <v>344</v>
      </c>
      <c r="C51" s="198">
        <v>34</v>
      </c>
      <c r="D51" s="198">
        <v>47</v>
      </c>
      <c r="E51" s="14">
        <v>20</v>
      </c>
      <c r="F51" s="14">
        <v>0</v>
      </c>
      <c r="G51" s="14">
        <v>243</v>
      </c>
      <c r="H51" s="18"/>
    </row>
    <row r="52" spans="1:24" ht="15" customHeight="1">
      <c r="A52" s="114" t="s">
        <v>151</v>
      </c>
      <c r="B52" s="198">
        <v>134</v>
      </c>
      <c r="C52" s="198">
        <v>43</v>
      </c>
      <c r="D52" s="198">
        <v>51</v>
      </c>
      <c r="E52" s="14">
        <v>40</v>
      </c>
      <c r="F52" s="14">
        <v>0</v>
      </c>
      <c r="G52" s="14">
        <v>0</v>
      </c>
      <c r="H52" s="18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5" customHeight="1">
      <c r="A53" s="114" t="s">
        <v>152</v>
      </c>
      <c r="B53" s="198">
        <v>172</v>
      </c>
      <c r="C53" s="198">
        <v>88</v>
      </c>
      <c r="D53" s="198">
        <v>32</v>
      </c>
      <c r="E53" s="14">
        <v>52</v>
      </c>
      <c r="F53" s="14">
        <v>0</v>
      </c>
      <c r="G53" s="14">
        <v>0</v>
      </c>
      <c r="H53" s="18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5" customHeight="1">
      <c r="A54" s="114" t="s">
        <v>211</v>
      </c>
      <c r="B54" s="198">
        <v>60</v>
      </c>
      <c r="C54" s="198">
        <v>8</v>
      </c>
      <c r="D54" s="198">
        <v>52</v>
      </c>
      <c r="E54" s="14">
        <v>0</v>
      </c>
      <c r="F54" s="14">
        <v>0</v>
      </c>
      <c r="G54" s="14">
        <v>0</v>
      </c>
      <c r="H54" s="18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8" ht="15" customHeight="1">
      <c r="A55" s="114" t="s">
        <v>153</v>
      </c>
      <c r="B55" s="198">
        <v>761</v>
      </c>
      <c r="C55" s="14">
        <v>167</v>
      </c>
      <c r="D55" s="14">
        <v>149</v>
      </c>
      <c r="E55" s="14">
        <v>78</v>
      </c>
      <c r="F55" s="14">
        <v>113</v>
      </c>
      <c r="G55" s="14">
        <v>254</v>
      </c>
      <c r="H55" s="18"/>
    </row>
    <row r="56" spans="1:8" ht="15" customHeight="1">
      <c r="A56" s="114" t="s">
        <v>154</v>
      </c>
      <c r="B56" s="201" t="s">
        <v>195</v>
      </c>
      <c r="C56" s="14" t="s">
        <v>195</v>
      </c>
      <c r="D56" s="14" t="s">
        <v>195</v>
      </c>
      <c r="E56" s="14" t="s">
        <v>195</v>
      </c>
      <c r="F56" s="14" t="s">
        <v>195</v>
      </c>
      <c r="G56" s="14" t="s">
        <v>195</v>
      </c>
      <c r="H56" s="18"/>
    </row>
    <row r="57" spans="1:8" ht="15" customHeight="1">
      <c r="A57" s="114" t="s">
        <v>155</v>
      </c>
      <c r="B57" s="198">
        <v>42</v>
      </c>
      <c r="C57" s="14">
        <v>14</v>
      </c>
      <c r="D57" s="14">
        <v>28</v>
      </c>
      <c r="E57" s="14">
        <v>0</v>
      </c>
      <c r="F57" s="14">
        <v>0</v>
      </c>
      <c r="G57" s="14">
        <v>0</v>
      </c>
      <c r="H57" s="18"/>
    </row>
    <row r="58" spans="1:8" ht="15" customHeight="1">
      <c r="A58" s="114" t="s">
        <v>156</v>
      </c>
      <c r="B58" s="201" t="s">
        <v>195</v>
      </c>
      <c r="C58" s="14" t="s">
        <v>195</v>
      </c>
      <c r="D58" s="14" t="s">
        <v>195</v>
      </c>
      <c r="E58" s="14" t="s">
        <v>195</v>
      </c>
      <c r="F58" s="14" t="s">
        <v>195</v>
      </c>
      <c r="G58" s="14" t="s">
        <v>195</v>
      </c>
      <c r="H58" s="18"/>
    </row>
    <row r="59" spans="1:8" ht="15" customHeight="1">
      <c r="A59" s="114" t="s">
        <v>157</v>
      </c>
      <c r="B59" s="198">
        <v>176</v>
      </c>
      <c r="C59" s="14">
        <v>4</v>
      </c>
      <c r="D59" s="14">
        <v>72</v>
      </c>
      <c r="E59" s="14">
        <v>68</v>
      </c>
      <c r="F59" s="14">
        <v>32</v>
      </c>
      <c r="G59" s="14">
        <v>0</v>
      </c>
      <c r="H59" s="18"/>
    </row>
    <row r="60" spans="1:8" ht="15" customHeight="1">
      <c r="A60" s="114" t="s">
        <v>158</v>
      </c>
      <c r="B60" s="14">
        <v>37</v>
      </c>
      <c r="C60" s="14">
        <v>0</v>
      </c>
      <c r="D60" s="14">
        <v>37</v>
      </c>
      <c r="E60" s="14">
        <v>0</v>
      </c>
      <c r="F60" s="14">
        <v>0</v>
      </c>
      <c r="G60" s="14">
        <v>0</v>
      </c>
      <c r="H60" s="18"/>
    </row>
    <row r="61" spans="1:8" ht="15" customHeight="1">
      <c r="A61" s="114" t="s">
        <v>159</v>
      </c>
      <c r="B61" s="198">
        <v>276</v>
      </c>
      <c r="C61" s="14">
        <v>67</v>
      </c>
      <c r="D61" s="14">
        <v>57</v>
      </c>
      <c r="E61" s="14">
        <v>21</v>
      </c>
      <c r="F61" s="14">
        <v>0</v>
      </c>
      <c r="G61" s="14">
        <v>131</v>
      </c>
      <c r="H61" s="18"/>
    </row>
    <row r="62" spans="1:10" ht="15" customHeight="1">
      <c r="A62" s="114" t="s">
        <v>160</v>
      </c>
      <c r="B62" s="201" t="s">
        <v>195</v>
      </c>
      <c r="C62" s="14" t="s">
        <v>195</v>
      </c>
      <c r="D62" s="14" t="s">
        <v>195</v>
      </c>
      <c r="E62" s="14" t="s">
        <v>195</v>
      </c>
      <c r="F62" s="14" t="s">
        <v>195</v>
      </c>
      <c r="G62" s="14" t="s">
        <v>195</v>
      </c>
      <c r="H62" s="127"/>
      <c r="I62" s="127"/>
      <c r="J62" s="127"/>
    </row>
    <row r="63" spans="1:8" ht="15" customHeight="1">
      <c r="A63" s="114" t="s">
        <v>161</v>
      </c>
      <c r="B63" s="198">
        <v>166</v>
      </c>
      <c r="C63" s="14">
        <v>0</v>
      </c>
      <c r="D63" s="14">
        <v>0</v>
      </c>
      <c r="E63" s="14">
        <v>26</v>
      </c>
      <c r="F63" s="14">
        <v>45</v>
      </c>
      <c r="G63" s="14">
        <v>95</v>
      </c>
      <c r="H63" s="18"/>
    </row>
    <row r="64" spans="1:10" ht="15" customHeight="1">
      <c r="A64" s="114" t="s">
        <v>162</v>
      </c>
      <c r="B64" s="201" t="s">
        <v>195</v>
      </c>
      <c r="C64" s="14" t="s">
        <v>195</v>
      </c>
      <c r="D64" s="14" t="s">
        <v>195</v>
      </c>
      <c r="E64" s="14" t="s">
        <v>195</v>
      </c>
      <c r="F64" s="14" t="s">
        <v>195</v>
      </c>
      <c r="G64" s="14" t="s">
        <v>195</v>
      </c>
      <c r="H64" s="127"/>
      <c r="I64" s="127"/>
      <c r="J64" s="127"/>
    </row>
    <row r="65" spans="1:8" ht="15" customHeight="1">
      <c r="A65" s="114" t="s">
        <v>163</v>
      </c>
      <c r="B65" s="200">
        <v>175</v>
      </c>
      <c r="C65" s="14">
        <v>18</v>
      </c>
      <c r="D65" s="14">
        <v>0</v>
      </c>
      <c r="E65" s="14">
        <v>0</v>
      </c>
      <c r="F65" s="14">
        <v>0</v>
      </c>
      <c r="G65" s="14">
        <v>157</v>
      </c>
      <c r="H65" s="15"/>
    </row>
    <row r="66" spans="1:8" ht="15" customHeight="1">
      <c r="A66" s="114" t="s">
        <v>164</v>
      </c>
      <c r="B66" s="200">
        <v>172</v>
      </c>
      <c r="C66" s="14">
        <v>106</v>
      </c>
      <c r="D66" s="14">
        <v>19</v>
      </c>
      <c r="E66" s="14">
        <v>47</v>
      </c>
      <c r="F66" s="14">
        <v>0</v>
      </c>
      <c r="G66" s="161">
        <v>0</v>
      </c>
      <c r="H66" s="15"/>
    </row>
    <row r="67" spans="1:7" ht="14.25">
      <c r="A67" s="105"/>
      <c r="B67" s="105"/>
      <c r="C67" s="105"/>
      <c r="D67" s="105"/>
      <c r="E67" s="112"/>
      <c r="F67" s="112"/>
      <c r="G67" s="112"/>
    </row>
  </sheetData>
  <mergeCells count="7">
    <mergeCell ref="A1:G1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67"/>
  <sheetViews>
    <sheetView workbookViewId="0" topLeftCell="A1">
      <selection activeCell="A1" sqref="A1:E1"/>
    </sheetView>
  </sheetViews>
  <sheetFormatPr defaultColWidth="9.00390625" defaultRowHeight="13.5"/>
  <cols>
    <col min="1" max="1" width="25.375" style="2" customWidth="1"/>
    <col min="2" max="4" width="15.125" style="2" customWidth="1"/>
    <col min="5" max="5" width="15.125" style="3" customWidth="1"/>
    <col min="6" max="6" width="9.00390625" style="3" customWidth="1"/>
    <col min="7" max="7" width="11.00390625" style="3" bestFit="1" customWidth="1"/>
    <col min="8" max="16384" width="9.00390625" style="3" customWidth="1"/>
  </cols>
  <sheetData>
    <row r="1" spans="1:5" ht="18" customHeight="1">
      <c r="A1" s="218" t="s">
        <v>130</v>
      </c>
      <c r="B1" s="218"/>
      <c r="C1" s="218"/>
      <c r="D1" s="218"/>
      <c r="E1" s="218"/>
    </row>
    <row r="2" spans="1:5" ht="18" customHeight="1" thickBot="1">
      <c r="A2" s="98" t="s">
        <v>33</v>
      </c>
      <c r="B2" s="4"/>
      <c r="C2" s="4"/>
      <c r="E2" s="77" t="s">
        <v>196</v>
      </c>
    </row>
    <row r="3" spans="1:6" ht="15.75" customHeight="1" thickTop="1">
      <c r="A3" s="94" t="s">
        <v>7</v>
      </c>
      <c r="B3" s="222"/>
      <c r="C3" s="222"/>
      <c r="D3" s="222"/>
      <c r="E3" s="222"/>
      <c r="F3" s="13"/>
    </row>
    <row r="4" spans="1:6" ht="15.75" customHeight="1">
      <c r="A4" s="95" t="s">
        <v>6</v>
      </c>
      <c r="B4" s="97" t="s">
        <v>56</v>
      </c>
      <c r="C4" s="96" t="s">
        <v>30</v>
      </c>
      <c r="D4" s="96" t="s">
        <v>31</v>
      </c>
      <c r="E4" s="96" t="s">
        <v>32</v>
      </c>
      <c r="F4" s="13"/>
    </row>
    <row r="5" spans="1:5" ht="14.25" hidden="1">
      <c r="A5" s="111" t="s">
        <v>89</v>
      </c>
      <c r="B5" s="109">
        <v>7513869</v>
      </c>
      <c r="C5" s="109">
        <v>7167680</v>
      </c>
      <c r="D5" s="109">
        <v>338571</v>
      </c>
      <c r="E5" s="109">
        <v>7618</v>
      </c>
    </row>
    <row r="6" spans="1:5" ht="15" customHeight="1" hidden="1">
      <c r="A6" s="137" t="s">
        <v>62</v>
      </c>
      <c r="B6" s="109">
        <v>2624085</v>
      </c>
      <c r="C6" s="107">
        <v>2576344</v>
      </c>
      <c r="D6" s="107">
        <v>47741</v>
      </c>
      <c r="E6" s="107">
        <v>0</v>
      </c>
    </row>
    <row r="7" spans="1:5" ht="15" customHeight="1" hidden="1">
      <c r="A7" s="132" t="s">
        <v>20</v>
      </c>
      <c r="B7" s="109">
        <v>57062</v>
      </c>
      <c r="C7" s="107">
        <v>57062</v>
      </c>
      <c r="D7" s="107">
        <v>0</v>
      </c>
      <c r="E7" s="107">
        <v>0</v>
      </c>
    </row>
    <row r="8" spans="1:5" ht="15" customHeight="1" hidden="1">
      <c r="A8" s="132" t="s">
        <v>3</v>
      </c>
      <c r="B8" s="109" t="s">
        <v>67</v>
      </c>
      <c r="C8" s="107" t="s">
        <v>67</v>
      </c>
      <c r="D8" s="107" t="s">
        <v>67</v>
      </c>
      <c r="E8" s="107">
        <v>0</v>
      </c>
    </row>
    <row r="9" spans="1:5" ht="15" customHeight="1" hidden="1">
      <c r="A9" s="132" t="s">
        <v>21</v>
      </c>
      <c r="B9" s="109">
        <v>171207</v>
      </c>
      <c r="C9" s="107">
        <v>49999</v>
      </c>
      <c r="D9" s="107">
        <v>121065</v>
      </c>
      <c r="E9" s="107">
        <v>143</v>
      </c>
    </row>
    <row r="10" spans="1:5" ht="15" customHeight="1" hidden="1">
      <c r="A10" s="132" t="s">
        <v>8</v>
      </c>
      <c r="B10" s="109">
        <v>182527</v>
      </c>
      <c r="C10" s="107">
        <v>181783</v>
      </c>
      <c r="D10" s="107">
        <v>744</v>
      </c>
      <c r="E10" s="107">
        <v>0</v>
      </c>
    </row>
    <row r="11" spans="1:5" ht="15" customHeight="1" hidden="1">
      <c r="A11" s="132" t="s">
        <v>9</v>
      </c>
      <c r="B11" s="109">
        <v>262752</v>
      </c>
      <c r="C11" s="107">
        <v>262141</v>
      </c>
      <c r="D11" s="107">
        <v>240</v>
      </c>
      <c r="E11" s="107">
        <v>371</v>
      </c>
    </row>
    <row r="12" spans="1:5" s="19" customFormat="1" ht="15" customHeight="1" hidden="1">
      <c r="A12" s="138" t="s">
        <v>45</v>
      </c>
      <c r="B12" s="109">
        <v>53214</v>
      </c>
      <c r="C12" s="107">
        <v>50737</v>
      </c>
      <c r="D12" s="107">
        <v>2441</v>
      </c>
      <c r="E12" s="107">
        <v>36</v>
      </c>
    </row>
    <row r="13" spans="1:12" ht="15" customHeight="1" hidden="1">
      <c r="A13" s="132" t="s">
        <v>10</v>
      </c>
      <c r="B13" s="109">
        <v>1870539</v>
      </c>
      <c r="C13" s="107">
        <v>1807225</v>
      </c>
      <c r="D13" s="107">
        <v>63284</v>
      </c>
      <c r="E13" s="107">
        <v>30</v>
      </c>
      <c r="F13" s="13"/>
      <c r="G13" s="13"/>
      <c r="H13" s="13"/>
      <c r="I13" s="13"/>
      <c r="J13" s="13"/>
      <c r="K13" s="13"/>
      <c r="L13" s="13"/>
    </row>
    <row r="14" spans="1:5" ht="15" customHeight="1" hidden="1">
      <c r="A14" s="137" t="s">
        <v>59</v>
      </c>
      <c r="B14" s="109">
        <v>141087</v>
      </c>
      <c r="C14" s="107">
        <v>141087</v>
      </c>
      <c r="D14" s="107">
        <v>0</v>
      </c>
      <c r="E14" s="107">
        <v>0</v>
      </c>
    </row>
    <row r="15" spans="1:5" ht="15" customHeight="1" hidden="1">
      <c r="A15" s="132" t="s">
        <v>11</v>
      </c>
      <c r="B15" s="109">
        <v>59251</v>
      </c>
      <c r="C15" s="107">
        <v>56751</v>
      </c>
      <c r="D15" s="107">
        <v>2500</v>
      </c>
      <c r="E15" s="107">
        <v>0</v>
      </c>
    </row>
    <row r="16" spans="1:5" ht="15" customHeight="1" hidden="1">
      <c r="A16" s="137" t="s">
        <v>63</v>
      </c>
      <c r="B16" s="109" t="s">
        <v>67</v>
      </c>
      <c r="C16" s="107" t="s">
        <v>67</v>
      </c>
      <c r="D16" s="107">
        <v>0</v>
      </c>
      <c r="E16" s="107">
        <v>0</v>
      </c>
    </row>
    <row r="17" spans="1:5" s="13" customFormat="1" ht="15" customHeight="1" hidden="1">
      <c r="A17" s="132" t="s">
        <v>12</v>
      </c>
      <c r="B17" s="109">
        <v>463609</v>
      </c>
      <c r="C17" s="107">
        <v>463609</v>
      </c>
      <c r="D17" s="107">
        <v>0</v>
      </c>
      <c r="E17" s="107">
        <v>0</v>
      </c>
    </row>
    <row r="18" spans="1:5" s="13" customFormat="1" ht="15" customHeight="1" hidden="1">
      <c r="A18" s="137" t="s">
        <v>61</v>
      </c>
      <c r="B18" s="109" t="s">
        <v>67</v>
      </c>
      <c r="C18" s="107" t="s">
        <v>67</v>
      </c>
      <c r="D18" s="107" t="s">
        <v>67</v>
      </c>
      <c r="E18" s="107">
        <v>0</v>
      </c>
    </row>
    <row r="19" spans="1:5" s="13" customFormat="1" ht="15" customHeight="1" hidden="1">
      <c r="A19" s="137" t="s">
        <v>64</v>
      </c>
      <c r="B19" s="109">
        <v>599950</v>
      </c>
      <c r="C19" s="107">
        <v>548376</v>
      </c>
      <c r="D19" s="107">
        <v>51244</v>
      </c>
      <c r="E19" s="107">
        <v>330</v>
      </c>
    </row>
    <row r="20" spans="1:5" s="13" customFormat="1" ht="15" customHeight="1" hidden="1">
      <c r="A20" s="132" t="s">
        <v>14</v>
      </c>
      <c r="B20" s="109">
        <v>54783</v>
      </c>
      <c r="C20" s="107">
        <v>45658</v>
      </c>
      <c r="D20" s="107">
        <v>9100</v>
      </c>
      <c r="E20" s="107">
        <v>25</v>
      </c>
    </row>
    <row r="21" spans="1:5" s="13" customFormat="1" ht="15" customHeight="1" hidden="1">
      <c r="A21" s="132" t="s">
        <v>15</v>
      </c>
      <c r="B21" s="109" t="s">
        <v>67</v>
      </c>
      <c r="C21" s="107" t="s">
        <v>67</v>
      </c>
      <c r="D21" s="107">
        <v>0</v>
      </c>
      <c r="E21" s="107">
        <v>0</v>
      </c>
    </row>
    <row r="22" spans="1:5" s="13" customFormat="1" ht="15" customHeight="1" hidden="1">
      <c r="A22" s="132" t="s">
        <v>16</v>
      </c>
      <c r="B22" s="109">
        <v>29026</v>
      </c>
      <c r="C22" s="107">
        <v>8673</v>
      </c>
      <c r="D22" s="107">
        <v>20353</v>
      </c>
      <c r="E22" s="107">
        <v>0</v>
      </c>
    </row>
    <row r="23" spans="1:5" s="13" customFormat="1" ht="15" customHeight="1" hidden="1">
      <c r="A23" s="132" t="s">
        <v>17</v>
      </c>
      <c r="B23" s="109">
        <v>17078</v>
      </c>
      <c r="C23" s="107">
        <v>16948</v>
      </c>
      <c r="D23" s="107">
        <v>0</v>
      </c>
      <c r="E23" s="107">
        <v>130</v>
      </c>
    </row>
    <row r="24" spans="1:5" s="13" customFormat="1" ht="15" customHeight="1" hidden="1">
      <c r="A24" s="137" t="s">
        <v>65</v>
      </c>
      <c r="B24" s="109">
        <v>150442</v>
      </c>
      <c r="C24" s="109">
        <v>147690</v>
      </c>
      <c r="D24" s="109">
        <v>2542</v>
      </c>
      <c r="E24" s="109">
        <v>210</v>
      </c>
    </row>
    <row r="25" spans="1:5" ht="14.25" hidden="1">
      <c r="A25" s="123" t="s">
        <v>134</v>
      </c>
      <c r="B25" s="109">
        <v>6609612</v>
      </c>
      <c r="C25" s="109">
        <v>6283508</v>
      </c>
      <c r="D25" s="109">
        <v>322153</v>
      </c>
      <c r="E25" s="109">
        <v>3951</v>
      </c>
    </row>
    <row r="26" spans="1:5" ht="15" customHeight="1" hidden="1">
      <c r="A26" s="116" t="s">
        <v>190</v>
      </c>
      <c r="B26" s="139">
        <f>SUM(C26:E26)</f>
        <v>2345100</v>
      </c>
      <c r="C26" s="107">
        <v>2320462</v>
      </c>
      <c r="D26" s="107">
        <v>24434</v>
      </c>
      <c r="E26" s="107">
        <v>204</v>
      </c>
    </row>
    <row r="27" spans="1:5" ht="15" customHeight="1" hidden="1">
      <c r="A27" s="114" t="s">
        <v>168</v>
      </c>
      <c r="B27" s="107">
        <v>55373</v>
      </c>
      <c r="C27" s="107">
        <v>55373</v>
      </c>
      <c r="D27" s="107">
        <v>0</v>
      </c>
      <c r="E27" s="107">
        <v>0</v>
      </c>
    </row>
    <row r="28" spans="1:5" ht="15" customHeight="1" hidden="1">
      <c r="A28" s="114" t="s">
        <v>3</v>
      </c>
      <c r="B28" s="107" t="s">
        <v>179</v>
      </c>
      <c r="C28" s="107" t="s">
        <v>179</v>
      </c>
      <c r="D28" s="107" t="s">
        <v>179</v>
      </c>
      <c r="E28" s="107" t="s">
        <v>179</v>
      </c>
    </row>
    <row r="29" spans="1:5" ht="15" customHeight="1" hidden="1">
      <c r="A29" s="114" t="s">
        <v>74</v>
      </c>
      <c r="B29" s="139">
        <f>SUM(C29:E29)</f>
        <v>147819</v>
      </c>
      <c r="C29" s="107">
        <v>36045</v>
      </c>
      <c r="D29" s="107">
        <v>111507</v>
      </c>
      <c r="E29" s="107">
        <v>267</v>
      </c>
    </row>
    <row r="30" spans="1:5" ht="15" customHeight="1" hidden="1">
      <c r="A30" s="114" t="s">
        <v>8</v>
      </c>
      <c r="B30" s="139">
        <f>SUM(C30:E30)</f>
        <v>156906</v>
      </c>
      <c r="C30" s="107">
        <v>156506</v>
      </c>
      <c r="D30" s="107">
        <v>400</v>
      </c>
      <c r="E30" s="107">
        <v>0</v>
      </c>
    </row>
    <row r="31" spans="1:5" ht="15" customHeight="1" hidden="1">
      <c r="A31" s="114" t="s">
        <v>9</v>
      </c>
      <c r="B31" s="139">
        <f>SUM(C31:E31)</f>
        <v>168646</v>
      </c>
      <c r="C31" s="107">
        <v>166479</v>
      </c>
      <c r="D31" s="107">
        <v>2130</v>
      </c>
      <c r="E31" s="107">
        <v>37</v>
      </c>
    </row>
    <row r="32" spans="1:5" s="19" customFormat="1" ht="15" customHeight="1" hidden="1">
      <c r="A32" s="117" t="s">
        <v>77</v>
      </c>
      <c r="B32" s="139">
        <f>SUM(C32:E32)</f>
        <v>52438</v>
      </c>
      <c r="C32" s="107">
        <v>51368</v>
      </c>
      <c r="D32" s="107">
        <v>1070</v>
      </c>
      <c r="E32" s="107">
        <v>0</v>
      </c>
    </row>
    <row r="33" spans="1:12" ht="15" customHeight="1" hidden="1">
      <c r="A33" s="114" t="s">
        <v>10</v>
      </c>
      <c r="B33" s="139">
        <f>SUM(C33:E33)</f>
        <v>1830618</v>
      </c>
      <c r="C33" s="107">
        <v>1784519</v>
      </c>
      <c r="D33" s="107">
        <v>46099</v>
      </c>
      <c r="E33" s="107">
        <v>0</v>
      </c>
      <c r="F33" s="13"/>
      <c r="G33" s="13"/>
      <c r="H33" s="13"/>
      <c r="I33" s="13"/>
      <c r="J33" s="13"/>
      <c r="K33" s="13"/>
      <c r="L33" s="13"/>
    </row>
    <row r="34" spans="1:5" ht="15" customHeight="1" hidden="1">
      <c r="A34" s="116" t="s">
        <v>169</v>
      </c>
      <c r="B34" s="107" t="s">
        <v>180</v>
      </c>
      <c r="C34" s="107" t="s">
        <v>180</v>
      </c>
      <c r="D34" s="107" t="s">
        <v>180</v>
      </c>
      <c r="E34" s="107" t="s">
        <v>180</v>
      </c>
    </row>
    <row r="35" spans="1:5" ht="15" customHeight="1" hidden="1">
      <c r="A35" s="114" t="s">
        <v>170</v>
      </c>
      <c r="B35" s="139">
        <f>SUM(C35:E35)</f>
        <v>62015</v>
      </c>
      <c r="C35" s="107">
        <v>59419</v>
      </c>
      <c r="D35" s="107">
        <v>2596</v>
      </c>
      <c r="E35" s="107">
        <v>0</v>
      </c>
    </row>
    <row r="36" spans="1:5" ht="15" customHeight="1" hidden="1">
      <c r="A36" s="116" t="s">
        <v>186</v>
      </c>
      <c r="B36" s="107" t="s">
        <v>180</v>
      </c>
      <c r="C36" s="107" t="s">
        <v>180</v>
      </c>
      <c r="D36" s="107" t="s">
        <v>180</v>
      </c>
      <c r="E36" s="107" t="s">
        <v>180</v>
      </c>
    </row>
    <row r="37" spans="1:5" s="13" customFormat="1" ht="15" customHeight="1" hidden="1">
      <c r="A37" s="114" t="s">
        <v>172</v>
      </c>
      <c r="B37" s="139">
        <f>SUM(C37:E37)</f>
        <v>393064</v>
      </c>
      <c r="C37" s="107">
        <v>393064</v>
      </c>
      <c r="D37" s="107">
        <v>0</v>
      </c>
      <c r="E37" s="107">
        <v>0</v>
      </c>
    </row>
    <row r="38" spans="1:5" s="13" customFormat="1" ht="15" customHeight="1" hidden="1">
      <c r="A38" s="116" t="s">
        <v>187</v>
      </c>
      <c r="B38" s="107" t="s">
        <v>180</v>
      </c>
      <c r="C38" s="107" t="s">
        <v>180</v>
      </c>
      <c r="D38" s="107" t="s">
        <v>180</v>
      </c>
      <c r="E38" s="107" t="s">
        <v>180</v>
      </c>
    </row>
    <row r="39" spans="1:5" s="13" customFormat="1" ht="15" customHeight="1" hidden="1">
      <c r="A39" s="116" t="s">
        <v>188</v>
      </c>
      <c r="B39" s="139">
        <f>SUM(C39:E39)</f>
        <v>589952</v>
      </c>
      <c r="C39" s="107">
        <v>540821</v>
      </c>
      <c r="D39" s="107">
        <v>48331</v>
      </c>
      <c r="E39" s="107">
        <v>800</v>
      </c>
    </row>
    <row r="40" spans="1:5" s="13" customFormat="1" ht="15" customHeight="1" hidden="1">
      <c r="A40" s="114" t="s">
        <v>174</v>
      </c>
      <c r="B40" s="139">
        <f>SUM(C40:E40)</f>
        <v>48688</v>
      </c>
      <c r="C40" s="107">
        <v>39646</v>
      </c>
      <c r="D40" s="107">
        <v>9042</v>
      </c>
      <c r="E40" s="107">
        <v>0</v>
      </c>
    </row>
    <row r="41" spans="1:5" s="13" customFormat="1" ht="15" customHeight="1" hidden="1">
      <c r="A41" s="114" t="s">
        <v>175</v>
      </c>
      <c r="B41" s="107">
        <v>261729</v>
      </c>
      <c r="C41" s="107">
        <v>237317</v>
      </c>
      <c r="D41" s="107">
        <v>24412</v>
      </c>
      <c r="E41" s="107">
        <v>0</v>
      </c>
    </row>
    <row r="42" spans="1:5" s="13" customFormat="1" ht="15" customHeight="1" hidden="1">
      <c r="A42" s="114" t="s">
        <v>176</v>
      </c>
      <c r="B42" s="107">
        <v>23846</v>
      </c>
      <c r="C42" s="107">
        <v>8834</v>
      </c>
      <c r="D42" s="107">
        <v>15012</v>
      </c>
      <c r="E42" s="107">
        <v>0</v>
      </c>
    </row>
    <row r="43" spans="1:5" s="13" customFormat="1" ht="15" customHeight="1" hidden="1">
      <c r="A43" s="114" t="s">
        <v>177</v>
      </c>
      <c r="B43" s="139">
        <f>SUM(C43:E43)</f>
        <v>41971</v>
      </c>
      <c r="C43" s="107">
        <v>15135</v>
      </c>
      <c r="D43" s="107">
        <v>26736</v>
      </c>
      <c r="E43" s="107">
        <v>100</v>
      </c>
    </row>
    <row r="44" spans="1:5" s="13" customFormat="1" ht="15" customHeight="1" hidden="1">
      <c r="A44" s="116" t="s">
        <v>189</v>
      </c>
      <c r="B44" s="139">
        <f>SUM(C44:E44)</f>
        <v>138372</v>
      </c>
      <c r="C44" s="109">
        <v>129596</v>
      </c>
      <c r="D44" s="109">
        <v>6233</v>
      </c>
      <c r="E44" s="109">
        <v>2543</v>
      </c>
    </row>
    <row r="45" spans="1:5" s="19" customFormat="1" ht="15.75" customHeight="1">
      <c r="A45" s="132" t="s">
        <v>200</v>
      </c>
      <c r="B45" s="139">
        <v>5352180</v>
      </c>
      <c r="C45" s="139">
        <v>4992526</v>
      </c>
      <c r="D45" s="139">
        <v>347197</v>
      </c>
      <c r="E45" s="139">
        <v>12413</v>
      </c>
    </row>
    <row r="46" spans="1:5" s="19" customFormat="1" ht="15.75" customHeight="1">
      <c r="A46" s="132" t="s">
        <v>201</v>
      </c>
      <c r="B46" s="139">
        <v>5284450</v>
      </c>
      <c r="C46" s="139">
        <v>4931819</v>
      </c>
      <c r="D46" s="139">
        <v>347300</v>
      </c>
      <c r="E46" s="139">
        <v>4717</v>
      </c>
    </row>
    <row r="47" spans="1:5" s="19" customFormat="1" ht="15.75" customHeight="1">
      <c r="A47" s="124" t="s">
        <v>202</v>
      </c>
      <c r="B47" s="118">
        <v>5212707</v>
      </c>
      <c r="C47" s="118">
        <v>4856597</v>
      </c>
      <c r="D47" s="118">
        <v>352268</v>
      </c>
      <c r="E47" s="118">
        <v>3842</v>
      </c>
    </row>
    <row r="48" spans="1:5" ht="15" customHeight="1">
      <c r="A48" s="116" t="s">
        <v>148</v>
      </c>
      <c r="B48" s="62">
        <v>2012371</v>
      </c>
      <c r="C48" s="152">
        <v>1986215</v>
      </c>
      <c r="D48" s="152">
        <v>26156</v>
      </c>
      <c r="E48" s="14">
        <v>0</v>
      </c>
    </row>
    <row r="49" spans="1:5" ht="15" customHeight="1">
      <c r="A49" s="114" t="s">
        <v>149</v>
      </c>
      <c r="B49" s="62">
        <v>75724</v>
      </c>
      <c r="C49" s="152">
        <v>75724</v>
      </c>
      <c r="D49" s="14">
        <v>0</v>
      </c>
      <c r="E49" s="14">
        <v>0</v>
      </c>
    </row>
    <row r="50" spans="1:7" ht="15" customHeight="1">
      <c r="A50" s="114" t="s">
        <v>150</v>
      </c>
      <c r="B50" s="201" t="s">
        <v>195</v>
      </c>
      <c r="C50" s="14" t="s">
        <v>195</v>
      </c>
      <c r="D50" s="14" t="s">
        <v>195</v>
      </c>
      <c r="E50" s="14" t="s">
        <v>195</v>
      </c>
      <c r="F50" s="127"/>
      <c r="G50" s="127"/>
    </row>
    <row r="51" spans="1:5" ht="15" customHeight="1">
      <c r="A51" s="114" t="s">
        <v>165</v>
      </c>
      <c r="B51" s="62">
        <v>144105</v>
      </c>
      <c r="C51" s="152">
        <v>39420</v>
      </c>
      <c r="D51" s="152">
        <v>104510</v>
      </c>
      <c r="E51" s="152">
        <v>175</v>
      </c>
    </row>
    <row r="52" spans="1:5" ht="15" customHeight="1">
      <c r="A52" s="114" t="s">
        <v>151</v>
      </c>
      <c r="B52" s="62">
        <v>125013</v>
      </c>
      <c r="C52" s="152">
        <v>124845</v>
      </c>
      <c r="D52" s="152">
        <v>150</v>
      </c>
      <c r="E52" s="14">
        <v>18</v>
      </c>
    </row>
    <row r="53" spans="1:5" ht="15" customHeight="1">
      <c r="A53" s="114" t="s">
        <v>152</v>
      </c>
      <c r="B53" s="62">
        <v>212144</v>
      </c>
      <c r="C53" s="152">
        <v>211293</v>
      </c>
      <c r="D53" s="152">
        <v>571</v>
      </c>
      <c r="E53" s="152">
        <v>280</v>
      </c>
    </row>
    <row r="54" spans="1:5" s="19" customFormat="1" ht="15" customHeight="1">
      <c r="A54" s="114" t="s">
        <v>211</v>
      </c>
      <c r="B54" s="62">
        <v>70738</v>
      </c>
      <c r="C54" s="152">
        <v>60082</v>
      </c>
      <c r="D54" s="152">
        <v>10656</v>
      </c>
      <c r="E54" s="14">
        <v>0</v>
      </c>
    </row>
    <row r="55" spans="1:12" ht="15" customHeight="1">
      <c r="A55" s="114" t="s">
        <v>153</v>
      </c>
      <c r="B55" s="62">
        <v>798744</v>
      </c>
      <c r="C55" s="152">
        <v>745955</v>
      </c>
      <c r="D55" s="152">
        <v>52789</v>
      </c>
      <c r="E55" s="14">
        <v>0</v>
      </c>
      <c r="F55" s="13"/>
      <c r="G55" s="13"/>
      <c r="H55" s="13"/>
      <c r="I55" s="13"/>
      <c r="J55" s="13"/>
      <c r="K55" s="13"/>
      <c r="L55" s="13"/>
    </row>
    <row r="56" spans="1:5" ht="15" customHeight="1">
      <c r="A56" s="116" t="s">
        <v>154</v>
      </c>
      <c r="B56" s="201" t="s">
        <v>195</v>
      </c>
      <c r="C56" s="14" t="s">
        <v>195</v>
      </c>
      <c r="D56" s="14" t="s">
        <v>195</v>
      </c>
      <c r="E56" s="14" t="s">
        <v>195</v>
      </c>
    </row>
    <row r="57" spans="1:5" ht="15" customHeight="1">
      <c r="A57" s="114" t="s">
        <v>155</v>
      </c>
      <c r="B57" s="62">
        <v>64944</v>
      </c>
      <c r="C57" s="152">
        <v>64944</v>
      </c>
      <c r="D57" s="14">
        <v>0</v>
      </c>
      <c r="E57" s="14">
        <v>0</v>
      </c>
    </row>
    <row r="58" spans="1:5" ht="15" customHeight="1">
      <c r="A58" s="116" t="s">
        <v>156</v>
      </c>
      <c r="B58" s="201" t="s">
        <v>195</v>
      </c>
      <c r="C58" s="14" t="s">
        <v>195</v>
      </c>
      <c r="D58" s="14" t="s">
        <v>195</v>
      </c>
      <c r="E58" s="14" t="s">
        <v>195</v>
      </c>
    </row>
    <row r="59" spans="1:5" s="13" customFormat="1" ht="15" customHeight="1">
      <c r="A59" s="114" t="s">
        <v>157</v>
      </c>
      <c r="B59" s="62">
        <v>316301</v>
      </c>
      <c r="C59" s="152">
        <v>316301</v>
      </c>
      <c r="D59" s="14">
        <v>0</v>
      </c>
      <c r="E59" s="14">
        <v>0</v>
      </c>
    </row>
    <row r="60" spans="1:5" s="13" customFormat="1" ht="15" customHeight="1">
      <c r="A60" s="116" t="s">
        <v>158</v>
      </c>
      <c r="B60" s="62">
        <v>149564</v>
      </c>
      <c r="C60" s="14">
        <v>148286</v>
      </c>
      <c r="D60" s="14">
        <v>1278</v>
      </c>
      <c r="E60" s="14">
        <v>0</v>
      </c>
    </row>
    <row r="61" spans="1:5" s="13" customFormat="1" ht="15" customHeight="1">
      <c r="A61" s="116" t="s">
        <v>159</v>
      </c>
      <c r="B61" s="62">
        <v>495475</v>
      </c>
      <c r="C61" s="152">
        <v>433917</v>
      </c>
      <c r="D61" s="152">
        <v>61505</v>
      </c>
      <c r="E61" s="152">
        <v>53</v>
      </c>
    </row>
    <row r="62" spans="1:5" s="13" customFormat="1" ht="15" customHeight="1">
      <c r="A62" s="114" t="s">
        <v>160</v>
      </c>
      <c r="B62" s="201" t="s">
        <v>195</v>
      </c>
      <c r="C62" s="14" t="s">
        <v>195</v>
      </c>
      <c r="D62" s="14" t="s">
        <v>195</v>
      </c>
      <c r="E62" s="14" t="s">
        <v>195</v>
      </c>
    </row>
    <row r="63" spans="1:5" s="13" customFormat="1" ht="15" customHeight="1">
      <c r="A63" s="114" t="s">
        <v>161</v>
      </c>
      <c r="B63" s="62">
        <v>228412</v>
      </c>
      <c r="C63" s="152">
        <v>205172</v>
      </c>
      <c r="D63" s="152">
        <v>23240</v>
      </c>
      <c r="E63" s="14">
        <v>0</v>
      </c>
    </row>
    <row r="64" spans="1:5" s="13" customFormat="1" ht="15" customHeight="1">
      <c r="A64" s="114" t="s">
        <v>162</v>
      </c>
      <c r="B64" s="201" t="s">
        <v>195</v>
      </c>
      <c r="C64" s="14" t="s">
        <v>195</v>
      </c>
      <c r="D64" s="14" t="s">
        <v>195</v>
      </c>
      <c r="E64" s="14" t="s">
        <v>195</v>
      </c>
    </row>
    <row r="65" spans="1:5" s="13" customFormat="1" ht="15" customHeight="1">
      <c r="A65" s="114" t="s">
        <v>163</v>
      </c>
      <c r="B65" s="62">
        <v>73471</v>
      </c>
      <c r="C65" s="152">
        <v>14535</v>
      </c>
      <c r="D65" s="152">
        <v>58416</v>
      </c>
      <c r="E65" s="152">
        <v>520</v>
      </c>
    </row>
    <row r="66" spans="1:5" s="13" customFormat="1" ht="15" customHeight="1">
      <c r="A66" s="116" t="s">
        <v>164</v>
      </c>
      <c r="B66" s="62">
        <v>147691</v>
      </c>
      <c r="C66" s="14">
        <v>140031</v>
      </c>
      <c r="D66" s="14">
        <v>4944</v>
      </c>
      <c r="E66" s="14">
        <v>2716</v>
      </c>
    </row>
    <row r="67" spans="1:5" ht="14.25">
      <c r="A67" s="105"/>
      <c r="B67" s="105"/>
      <c r="C67" s="105"/>
      <c r="D67" s="105"/>
      <c r="E67" s="112"/>
    </row>
  </sheetData>
  <mergeCells count="2">
    <mergeCell ref="A1:E1"/>
    <mergeCell ref="B3:E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X67"/>
  <sheetViews>
    <sheetView workbookViewId="0" topLeftCell="A1">
      <selection activeCell="A1" sqref="A1:G1"/>
    </sheetView>
  </sheetViews>
  <sheetFormatPr defaultColWidth="9.00390625" defaultRowHeight="13.5"/>
  <cols>
    <col min="1" max="1" width="24.625" style="2" customWidth="1"/>
    <col min="2" max="5" width="10.125" style="2" customWidth="1"/>
    <col min="6" max="7" width="10.125" style="3" customWidth="1"/>
    <col min="8" max="8" width="9.00390625" style="3" customWidth="1"/>
    <col min="9" max="9" width="11.00390625" style="3" bestFit="1" customWidth="1"/>
    <col min="10" max="16384" width="9.00390625" style="3" customWidth="1"/>
  </cols>
  <sheetData>
    <row r="1" spans="1:9" ht="18" customHeight="1">
      <c r="A1" s="218" t="s">
        <v>131</v>
      </c>
      <c r="B1" s="218"/>
      <c r="C1" s="218"/>
      <c r="D1" s="218"/>
      <c r="E1" s="218"/>
      <c r="F1" s="218"/>
      <c r="G1" s="218"/>
      <c r="H1" s="5"/>
      <c r="I1" s="5"/>
    </row>
    <row r="2" spans="1:18" ht="13.5" customHeight="1" thickBot="1">
      <c r="A2" s="98" t="s">
        <v>95</v>
      </c>
      <c r="B2" s="12"/>
      <c r="C2" s="12"/>
      <c r="D2" s="23"/>
      <c r="E2" s="20"/>
      <c r="G2" s="77" t="s">
        <v>196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3.5" customHeight="1" thickTop="1">
      <c r="A3" s="94" t="s">
        <v>69</v>
      </c>
      <c r="B3" s="216" t="s">
        <v>100</v>
      </c>
      <c r="C3" s="223" t="s">
        <v>203</v>
      </c>
      <c r="D3" s="223" t="s">
        <v>212</v>
      </c>
      <c r="E3" s="223" t="s">
        <v>213</v>
      </c>
      <c r="F3" s="223" t="s">
        <v>214</v>
      </c>
      <c r="G3" s="225" t="s">
        <v>207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3.5" customHeight="1">
      <c r="A4" s="95" t="s">
        <v>71</v>
      </c>
      <c r="B4" s="217"/>
      <c r="C4" s="224"/>
      <c r="D4" s="224"/>
      <c r="E4" s="224"/>
      <c r="F4" s="224"/>
      <c r="G4" s="226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7" ht="14.25" hidden="1">
      <c r="A5" s="123" t="s">
        <v>89</v>
      </c>
      <c r="B5" s="64">
        <v>7513869</v>
      </c>
      <c r="C5" s="64">
        <v>1171683</v>
      </c>
      <c r="D5" s="65">
        <v>1520084</v>
      </c>
      <c r="E5" s="64">
        <v>870541</v>
      </c>
      <c r="F5" s="64">
        <v>1130982</v>
      </c>
      <c r="G5" s="65">
        <v>2820579</v>
      </c>
    </row>
    <row r="6" spans="1:11" ht="15" customHeight="1" hidden="1">
      <c r="A6" s="116" t="s">
        <v>66</v>
      </c>
      <c r="B6" s="64">
        <v>2624085</v>
      </c>
      <c r="C6" s="64">
        <v>438459</v>
      </c>
      <c r="D6" s="64">
        <v>615535</v>
      </c>
      <c r="E6" s="66">
        <v>335292</v>
      </c>
      <c r="F6" s="66">
        <v>276339</v>
      </c>
      <c r="G6" s="66">
        <v>958460</v>
      </c>
      <c r="H6" s="18"/>
      <c r="I6" s="67"/>
      <c r="K6" s="19"/>
    </row>
    <row r="7" spans="1:11" ht="15" customHeight="1" hidden="1">
      <c r="A7" s="114" t="s">
        <v>73</v>
      </c>
      <c r="B7" s="64">
        <v>57062</v>
      </c>
      <c r="C7" s="64" t="s">
        <v>67</v>
      </c>
      <c r="D7" s="64" t="s">
        <v>67</v>
      </c>
      <c r="E7" s="64" t="s">
        <v>67</v>
      </c>
      <c r="F7" s="64">
        <v>0</v>
      </c>
      <c r="G7" s="64">
        <v>0</v>
      </c>
      <c r="H7" s="18"/>
      <c r="I7" s="67"/>
      <c r="K7" s="19"/>
    </row>
    <row r="8" spans="1:11" ht="15" customHeight="1" hidden="1">
      <c r="A8" s="114" t="s">
        <v>3</v>
      </c>
      <c r="B8" s="64" t="s">
        <v>67</v>
      </c>
      <c r="C8" s="64" t="s">
        <v>67</v>
      </c>
      <c r="D8" s="64" t="s">
        <v>67</v>
      </c>
      <c r="E8" s="64">
        <v>0</v>
      </c>
      <c r="F8" s="64">
        <v>0</v>
      </c>
      <c r="G8" s="64">
        <v>0</v>
      </c>
      <c r="H8" s="18"/>
      <c r="I8" s="67"/>
      <c r="K8" s="19"/>
    </row>
    <row r="9" spans="1:11" ht="15" customHeight="1" hidden="1">
      <c r="A9" s="114" t="s">
        <v>74</v>
      </c>
      <c r="B9" s="64">
        <v>171207</v>
      </c>
      <c r="C9" s="64">
        <v>26060</v>
      </c>
      <c r="D9" s="64" t="s">
        <v>90</v>
      </c>
      <c r="E9" s="64" t="s">
        <v>90</v>
      </c>
      <c r="F9" s="64" t="s">
        <v>90</v>
      </c>
      <c r="G9" s="64" t="s">
        <v>90</v>
      </c>
      <c r="H9" s="18"/>
      <c r="I9" s="67"/>
      <c r="K9" s="19"/>
    </row>
    <row r="10" spans="1:24" ht="15" customHeight="1" hidden="1">
      <c r="A10" s="114" t="s">
        <v>75</v>
      </c>
      <c r="B10" s="64">
        <v>182527</v>
      </c>
      <c r="C10" s="64">
        <v>41731</v>
      </c>
      <c r="D10" s="64">
        <v>110127</v>
      </c>
      <c r="E10" s="64" t="s">
        <v>90</v>
      </c>
      <c r="F10" s="64">
        <v>0</v>
      </c>
      <c r="G10" s="64">
        <v>0</v>
      </c>
      <c r="H10" s="18"/>
      <c r="I10" s="67"/>
      <c r="J10" s="13"/>
      <c r="K10" s="19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 hidden="1">
      <c r="A11" s="114" t="s">
        <v>76</v>
      </c>
      <c r="B11" s="64">
        <v>262752</v>
      </c>
      <c r="C11" s="64">
        <v>109492</v>
      </c>
      <c r="D11" s="64">
        <v>41007</v>
      </c>
      <c r="E11" s="64" t="s">
        <v>90</v>
      </c>
      <c r="F11" s="64" t="s">
        <v>90</v>
      </c>
      <c r="G11" s="64">
        <v>0</v>
      </c>
      <c r="H11" s="18"/>
      <c r="I11" s="67"/>
      <c r="J11" s="13"/>
      <c r="K11" s="19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 hidden="1">
      <c r="A12" s="117" t="s">
        <v>77</v>
      </c>
      <c r="B12" s="64">
        <v>53214</v>
      </c>
      <c r="C12" s="64" t="s">
        <v>90</v>
      </c>
      <c r="D12" s="64" t="s">
        <v>90</v>
      </c>
      <c r="E12" s="64" t="s">
        <v>90</v>
      </c>
      <c r="F12" s="64">
        <v>0</v>
      </c>
      <c r="G12" s="64">
        <v>0</v>
      </c>
      <c r="H12" s="22"/>
      <c r="I12" s="67"/>
      <c r="J12" s="13"/>
      <c r="K12" s="19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11" ht="15" customHeight="1" hidden="1">
      <c r="A13" s="114" t="s">
        <v>78</v>
      </c>
      <c r="B13" s="64">
        <v>1870539</v>
      </c>
      <c r="C13" s="64">
        <v>183896</v>
      </c>
      <c r="D13" s="64">
        <v>198768</v>
      </c>
      <c r="E13" s="64">
        <v>133128</v>
      </c>
      <c r="F13" s="64" t="s">
        <v>90</v>
      </c>
      <c r="G13" s="64">
        <v>1283499</v>
      </c>
      <c r="H13" s="18"/>
      <c r="I13" s="67"/>
      <c r="K13" s="19"/>
    </row>
    <row r="14" spans="1:11" ht="15" customHeight="1" hidden="1">
      <c r="A14" s="116" t="s">
        <v>79</v>
      </c>
      <c r="B14" s="64">
        <v>141087</v>
      </c>
      <c r="C14" s="64" t="s">
        <v>90</v>
      </c>
      <c r="D14" s="64">
        <v>0</v>
      </c>
      <c r="E14" s="64">
        <v>0</v>
      </c>
      <c r="F14" s="64">
        <v>0</v>
      </c>
      <c r="G14" s="68" t="s">
        <v>90</v>
      </c>
      <c r="H14" s="18"/>
      <c r="I14" s="67"/>
      <c r="K14" s="19"/>
    </row>
    <row r="15" spans="1:11" ht="15" customHeight="1" hidden="1">
      <c r="A15" s="114" t="s">
        <v>80</v>
      </c>
      <c r="B15" s="64">
        <v>59251</v>
      </c>
      <c r="C15" s="64">
        <v>43995</v>
      </c>
      <c r="D15" s="64" t="s">
        <v>90</v>
      </c>
      <c r="E15" s="64">
        <v>0</v>
      </c>
      <c r="F15" s="64">
        <v>0</v>
      </c>
      <c r="G15" s="64">
        <v>0</v>
      </c>
      <c r="H15" s="18"/>
      <c r="I15" s="67"/>
      <c r="K15" s="19"/>
    </row>
    <row r="16" spans="1:11" ht="15" customHeight="1" hidden="1">
      <c r="A16" s="116" t="s">
        <v>96</v>
      </c>
      <c r="B16" s="64" t="s">
        <v>90</v>
      </c>
      <c r="C16" s="64">
        <v>0</v>
      </c>
      <c r="D16" s="64">
        <v>0</v>
      </c>
      <c r="E16" s="64">
        <v>0</v>
      </c>
      <c r="F16" s="64" t="s">
        <v>90</v>
      </c>
      <c r="G16" s="64">
        <v>0</v>
      </c>
      <c r="H16" s="18"/>
      <c r="I16" s="67"/>
      <c r="K16" s="19"/>
    </row>
    <row r="17" spans="1:11" ht="15" customHeight="1" hidden="1">
      <c r="A17" s="114" t="s">
        <v>81</v>
      </c>
      <c r="B17" s="64">
        <v>463609</v>
      </c>
      <c r="C17" s="64" t="s">
        <v>90</v>
      </c>
      <c r="D17" s="64">
        <v>161328</v>
      </c>
      <c r="E17" s="64">
        <v>148920</v>
      </c>
      <c r="F17" s="64">
        <v>147791</v>
      </c>
      <c r="G17" s="64">
        <v>0</v>
      </c>
      <c r="H17" s="18"/>
      <c r="I17" s="67"/>
      <c r="K17" s="19"/>
    </row>
    <row r="18" spans="1:11" ht="15" customHeight="1" hidden="1">
      <c r="A18" s="116" t="s">
        <v>97</v>
      </c>
      <c r="B18" s="64" t="s">
        <v>90</v>
      </c>
      <c r="C18" s="64">
        <v>0</v>
      </c>
      <c r="D18" s="64" t="s">
        <v>90</v>
      </c>
      <c r="E18" s="64">
        <v>0</v>
      </c>
      <c r="F18" s="64">
        <v>0</v>
      </c>
      <c r="G18" s="64">
        <v>0</v>
      </c>
      <c r="H18" s="18"/>
      <c r="I18" s="67"/>
      <c r="K18" s="19"/>
    </row>
    <row r="19" spans="1:11" ht="15" customHeight="1" hidden="1">
      <c r="A19" s="116" t="s">
        <v>98</v>
      </c>
      <c r="B19" s="64">
        <v>599950</v>
      </c>
      <c r="C19" s="64">
        <v>74243</v>
      </c>
      <c r="D19" s="64">
        <v>310107</v>
      </c>
      <c r="E19" s="64">
        <v>0</v>
      </c>
      <c r="F19" s="64" t="s">
        <v>90</v>
      </c>
      <c r="G19" s="64" t="s">
        <v>90</v>
      </c>
      <c r="H19" s="18"/>
      <c r="I19" s="67"/>
      <c r="K19" s="19"/>
    </row>
    <row r="20" spans="1:11" ht="15" customHeight="1" hidden="1">
      <c r="A20" s="114" t="s">
        <v>83</v>
      </c>
      <c r="B20" s="64">
        <v>54783</v>
      </c>
      <c r="C20" s="64">
        <v>22592</v>
      </c>
      <c r="D20" s="64" t="s">
        <v>90</v>
      </c>
      <c r="E20" s="64">
        <v>0</v>
      </c>
      <c r="F20" s="64">
        <v>0</v>
      </c>
      <c r="G20" s="64">
        <v>0</v>
      </c>
      <c r="H20" s="18"/>
      <c r="I20" s="67"/>
      <c r="K20" s="19"/>
    </row>
    <row r="21" spans="1:11" ht="15" customHeight="1" hidden="1">
      <c r="A21" s="114" t="s">
        <v>84</v>
      </c>
      <c r="B21" s="64" t="s">
        <v>90</v>
      </c>
      <c r="C21" s="64">
        <v>0</v>
      </c>
      <c r="D21" s="64">
        <v>0</v>
      </c>
      <c r="E21" s="64">
        <v>0</v>
      </c>
      <c r="F21" s="64">
        <v>0</v>
      </c>
      <c r="G21" s="64" t="s">
        <v>90</v>
      </c>
      <c r="H21" s="18"/>
      <c r="I21" s="67"/>
      <c r="K21" s="19"/>
    </row>
    <row r="22" spans="1:11" ht="15" customHeight="1" hidden="1">
      <c r="A22" s="114" t="s">
        <v>85</v>
      </c>
      <c r="B22" s="64">
        <v>29026</v>
      </c>
      <c r="C22" s="64" t="s">
        <v>90</v>
      </c>
      <c r="D22" s="64">
        <v>0</v>
      </c>
      <c r="E22" s="64" t="s">
        <v>90</v>
      </c>
      <c r="F22" s="64" t="s">
        <v>90</v>
      </c>
      <c r="G22" s="64">
        <v>0</v>
      </c>
      <c r="H22" s="15"/>
      <c r="I22" s="67"/>
      <c r="K22" s="19"/>
    </row>
    <row r="23" spans="1:11" ht="15" customHeight="1" hidden="1">
      <c r="A23" s="114" t="s">
        <v>86</v>
      </c>
      <c r="B23" s="64">
        <v>17078</v>
      </c>
      <c r="C23" s="64">
        <v>17078</v>
      </c>
      <c r="D23" s="64">
        <v>0</v>
      </c>
      <c r="E23" s="64">
        <v>0</v>
      </c>
      <c r="F23" s="64">
        <v>0</v>
      </c>
      <c r="G23" s="64">
        <v>0</v>
      </c>
      <c r="H23" s="15"/>
      <c r="I23" s="67"/>
      <c r="K23" s="19"/>
    </row>
    <row r="24" spans="1:11" ht="15" customHeight="1" hidden="1">
      <c r="A24" s="116" t="s">
        <v>99</v>
      </c>
      <c r="B24" s="64">
        <v>150442</v>
      </c>
      <c r="C24" s="64">
        <v>104657</v>
      </c>
      <c r="D24" s="64">
        <v>30855</v>
      </c>
      <c r="E24" s="64">
        <v>0</v>
      </c>
      <c r="F24" s="64">
        <v>0</v>
      </c>
      <c r="G24" s="64" t="s">
        <v>90</v>
      </c>
      <c r="H24" s="15"/>
      <c r="I24" s="67"/>
      <c r="K24" s="19"/>
    </row>
    <row r="25" spans="1:7" ht="14.25" hidden="1">
      <c r="A25" s="123" t="s">
        <v>134</v>
      </c>
      <c r="B25" s="174">
        <v>6609612</v>
      </c>
      <c r="C25" s="174">
        <v>909545</v>
      </c>
      <c r="D25" s="175">
        <v>1549630</v>
      </c>
      <c r="E25" s="174">
        <v>626304</v>
      </c>
      <c r="F25" s="174">
        <v>958266</v>
      </c>
      <c r="G25" s="175">
        <v>2565867</v>
      </c>
    </row>
    <row r="26" spans="1:11" ht="15" customHeight="1" hidden="1">
      <c r="A26" s="116" t="s">
        <v>184</v>
      </c>
      <c r="B26" s="62">
        <v>2345100</v>
      </c>
      <c r="C26" s="14">
        <v>355752</v>
      </c>
      <c r="D26" s="14">
        <v>511870</v>
      </c>
      <c r="E26" s="14">
        <v>321233</v>
      </c>
      <c r="F26" s="14">
        <v>542029</v>
      </c>
      <c r="G26" s="14">
        <v>614216</v>
      </c>
      <c r="H26" s="18"/>
      <c r="I26" s="67"/>
      <c r="K26" s="19"/>
    </row>
    <row r="27" spans="1:11" ht="15" customHeight="1" hidden="1">
      <c r="A27" s="114" t="s">
        <v>168</v>
      </c>
      <c r="B27" s="62">
        <v>55373</v>
      </c>
      <c r="C27" s="14" t="s">
        <v>179</v>
      </c>
      <c r="D27" s="14" t="s">
        <v>179</v>
      </c>
      <c r="E27" s="14" t="s">
        <v>179</v>
      </c>
      <c r="F27" s="14">
        <v>0</v>
      </c>
      <c r="G27" s="14">
        <v>0</v>
      </c>
      <c r="H27" s="18"/>
      <c r="I27" s="67"/>
      <c r="K27" s="19"/>
    </row>
    <row r="28" spans="1:11" ht="15" customHeight="1" hidden="1">
      <c r="A28" s="114" t="s">
        <v>3</v>
      </c>
      <c r="B28" s="152" t="s">
        <v>179</v>
      </c>
      <c r="C28" s="14">
        <v>0</v>
      </c>
      <c r="D28" s="14" t="s">
        <v>179</v>
      </c>
      <c r="E28" s="14">
        <v>0</v>
      </c>
      <c r="F28" s="14">
        <v>0</v>
      </c>
      <c r="G28" s="14">
        <v>0</v>
      </c>
      <c r="H28" s="18"/>
      <c r="I28" s="67"/>
      <c r="K28" s="19"/>
    </row>
    <row r="29" spans="1:11" ht="15" customHeight="1" hidden="1">
      <c r="A29" s="114" t="s">
        <v>74</v>
      </c>
      <c r="B29" s="62">
        <v>147819</v>
      </c>
      <c r="C29" s="14">
        <v>18992</v>
      </c>
      <c r="D29" s="14" t="s">
        <v>185</v>
      </c>
      <c r="E29" s="14" t="s">
        <v>185</v>
      </c>
      <c r="F29" s="14">
        <v>0</v>
      </c>
      <c r="G29" s="14">
        <v>108198</v>
      </c>
      <c r="H29" s="18"/>
      <c r="I29" s="67"/>
      <c r="K29" s="19"/>
    </row>
    <row r="30" spans="1:24" ht="15" customHeight="1" hidden="1">
      <c r="A30" s="114" t="s">
        <v>8</v>
      </c>
      <c r="B30" s="62">
        <v>156906</v>
      </c>
      <c r="C30" s="14">
        <v>55522</v>
      </c>
      <c r="D30" s="14">
        <v>101384</v>
      </c>
      <c r="E30" s="14">
        <v>0</v>
      </c>
      <c r="F30" s="14">
        <v>0</v>
      </c>
      <c r="G30" s="14">
        <v>0</v>
      </c>
      <c r="H30" s="18"/>
      <c r="I30" s="67"/>
      <c r="J30" s="13"/>
      <c r="K30" s="19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" customHeight="1" hidden="1">
      <c r="A31" s="114" t="s">
        <v>9</v>
      </c>
      <c r="B31" s="62">
        <v>168646</v>
      </c>
      <c r="C31" s="14">
        <v>101141</v>
      </c>
      <c r="D31" s="14" t="s">
        <v>185</v>
      </c>
      <c r="E31" s="14" t="s">
        <v>185</v>
      </c>
      <c r="F31" s="14">
        <v>0</v>
      </c>
      <c r="G31" s="14">
        <v>0</v>
      </c>
      <c r="H31" s="18"/>
      <c r="I31" s="67"/>
      <c r="J31" s="13"/>
      <c r="K31" s="19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5" customHeight="1" hidden="1">
      <c r="A32" s="117" t="s">
        <v>77</v>
      </c>
      <c r="B32" s="62">
        <v>52438</v>
      </c>
      <c r="C32" s="14">
        <v>0</v>
      </c>
      <c r="D32" s="14" t="s">
        <v>180</v>
      </c>
      <c r="E32" s="14" t="s">
        <v>180</v>
      </c>
      <c r="F32" s="14">
        <v>0</v>
      </c>
      <c r="G32" s="14">
        <v>0</v>
      </c>
      <c r="H32" s="22"/>
      <c r="I32" s="67"/>
      <c r="J32" s="13"/>
      <c r="K32" s="19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11" ht="15" customHeight="1" hidden="1">
      <c r="A33" s="114" t="s">
        <v>10</v>
      </c>
      <c r="B33" s="62">
        <v>1830618</v>
      </c>
      <c r="C33" s="14">
        <v>117880</v>
      </c>
      <c r="D33" s="14">
        <v>231617</v>
      </c>
      <c r="E33" s="14">
        <v>107082</v>
      </c>
      <c r="F33" s="14" t="s">
        <v>180</v>
      </c>
      <c r="G33" s="14">
        <v>1298500</v>
      </c>
      <c r="H33" s="18"/>
      <c r="I33" s="67"/>
      <c r="K33" s="19"/>
    </row>
    <row r="34" spans="1:11" ht="15" customHeight="1" hidden="1">
      <c r="A34" s="116" t="s">
        <v>169</v>
      </c>
      <c r="B34" s="152" t="s">
        <v>180</v>
      </c>
      <c r="C34" s="14" t="s">
        <v>180</v>
      </c>
      <c r="D34" s="14">
        <v>0</v>
      </c>
      <c r="E34" s="14">
        <v>0</v>
      </c>
      <c r="F34" s="14">
        <v>0</v>
      </c>
      <c r="G34" s="14" t="s">
        <v>180</v>
      </c>
      <c r="H34" s="18"/>
      <c r="I34" s="67"/>
      <c r="K34" s="19"/>
    </row>
    <row r="35" spans="1:11" ht="15" customHeight="1" hidden="1">
      <c r="A35" s="114" t="s">
        <v>170</v>
      </c>
      <c r="B35" s="62">
        <v>62015</v>
      </c>
      <c r="C35" s="14" t="s">
        <v>180</v>
      </c>
      <c r="D35" s="14" t="s">
        <v>180</v>
      </c>
      <c r="E35" s="14">
        <v>0</v>
      </c>
      <c r="F35" s="14">
        <v>0</v>
      </c>
      <c r="G35" s="14">
        <v>0</v>
      </c>
      <c r="H35" s="18"/>
      <c r="I35" s="67"/>
      <c r="K35" s="19"/>
    </row>
    <row r="36" spans="1:11" ht="15" customHeight="1" hidden="1">
      <c r="A36" s="116" t="s">
        <v>186</v>
      </c>
      <c r="B36" s="152" t="s">
        <v>180</v>
      </c>
      <c r="C36" s="14">
        <v>0</v>
      </c>
      <c r="D36" s="14">
        <v>0</v>
      </c>
      <c r="E36" s="14">
        <v>0</v>
      </c>
      <c r="F36" s="14" t="s">
        <v>180</v>
      </c>
      <c r="G36" s="14">
        <v>0</v>
      </c>
      <c r="H36" s="18"/>
      <c r="I36" s="67"/>
      <c r="K36" s="19"/>
    </row>
    <row r="37" spans="1:11" ht="15" customHeight="1" hidden="1">
      <c r="A37" s="114" t="s">
        <v>172</v>
      </c>
      <c r="B37" s="62">
        <v>393064</v>
      </c>
      <c r="C37" s="14" t="s">
        <v>180</v>
      </c>
      <c r="D37" s="14">
        <v>199162</v>
      </c>
      <c r="E37" s="14" t="s">
        <v>180</v>
      </c>
      <c r="F37" s="14" t="s">
        <v>180</v>
      </c>
      <c r="G37" s="14">
        <v>0</v>
      </c>
      <c r="H37" s="18"/>
      <c r="I37" s="67"/>
      <c r="K37" s="19"/>
    </row>
    <row r="38" spans="1:11" ht="15" customHeight="1" hidden="1">
      <c r="A38" s="116" t="s">
        <v>187</v>
      </c>
      <c r="B38" s="152" t="s">
        <v>180</v>
      </c>
      <c r="C38" s="14">
        <v>0</v>
      </c>
      <c r="D38" s="14" t="s">
        <v>180</v>
      </c>
      <c r="E38" s="14">
        <v>0</v>
      </c>
      <c r="F38" s="14">
        <v>0</v>
      </c>
      <c r="G38" s="14">
        <v>0</v>
      </c>
      <c r="H38" s="18"/>
      <c r="I38" s="67"/>
      <c r="K38" s="19"/>
    </row>
    <row r="39" spans="1:11" ht="15" customHeight="1" hidden="1">
      <c r="A39" s="116" t="s">
        <v>188</v>
      </c>
      <c r="B39" s="62">
        <v>589952</v>
      </c>
      <c r="C39" s="14">
        <v>81703</v>
      </c>
      <c r="D39" s="14">
        <v>295429</v>
      </c>
      <c r="E39" s="14">
        <v>0</v>
      </c>
      <c r="F39" s="14" t="s">
        <v>180</v>
      </c>
      <c r="G39" s="14" t="s">
        <v>180</v>
      </c>
      <c r="H39" s="18"/>
      <c r="I39" s="67"/>
      <c r="K39" s="19"/>
    </row>
    <row r="40" spans="1:11" ht="15" customHeight="1" hidden="1">
      <c r="A40" s="114" t="s">
        <v>174</v>
      </c>
      <c r="B40" s="62">
        <v>48688</v>
      </c>
      <c r="C40" s="14" t="s">
        <v>180</v>
      </c>
      <c r="D40" s="14" t="s">
        <v>180</v>
      </c>
      <c r="E40" s="14">
        <v>0</v>
      </c>
      <c r="F40" s="14">
        <v>0</v>
      </c>
      <c r="G40" s="14">
        <v>0</v>
      </c>
      <c r="H40" s="18"/>
      <c r="I40" s="67"/>
      <c r="K40" s="19"/>
    </row>
    <row r="41" spans="1:11" ht="15" customHeight="1" hidden="1">
      <c r="A41" s="114" t="s">
        <v>175</v>
      </c>
      <c r="B41" s="62">
        <v>261729</v>
      </c>
      <c r="C41" s="14">
        <v>0</v>
      </c>
      <c r="D41" s="14">
        <v>0</v>
      </c>
      <c r="E41" s="14" t="s">
        <v>180</v>
      </c>
      <c r="F41" s="14" t="s">
        <v>180</v>
      </c>
      <c r="G41" s="14" t="s">
        <v>180</v>
      </c>
      <c r="H41" s="18"/>
      <c r="I41" s="67"/>
      <c r="K41" s="19"/>
    </row>
    <row r="42" spans="1:11" ht="15" customHeight="1" hidden="1">
      <c r="A42" s="114" t="s">
        <v>176</v>
      </c>
      <c r="B42" s="62">
        <v>23846</v>
      </c>
      <c r="C42" s="14" t="s">
        <v>180</v>
      </c>
      <c r="D42" s="14" t="s">
        <v>180</v>
      </c>
      <c r="E42" s="14" t="s">
        <v>180</v>
      </c>
      <c r="F42" s="14">
        <v>0</v>
      </c>
      <c r="G42" s="14">
        <v>0</v>
      </c>
      <c r="H42" s="15"/>
      <c r="I42" s="67"/>
      <c r="K42" s="19"/>
    </row>
    <row r="43" spans="1:11" ht="15" customHeight="1" hidden="1">
      <c r="A43" s="114" t="s">
        <v>177</v>
      </c>
      <c r="B43" s="62">
        <v>41971</v>
      </c>
      <c r="C43" s="14" t="s">
        <v>180</v>
      </c>
      <c r="D43" s="14">
        <v>0</v>
      </c>
      <c r="E43" s="14">
        <v>0</v>
      </c>
      <c r="F43" s="14">
        <v>0</v>
      </c>
      <c r="G43" s="14" t="s">
        <v>180</v>
      </c>
      <c r="H43" s="15"/>
      <c r="I43" s="67"/>
      <c r="K43" s="19"/>
    </row>
    <row r="44" spans="1:11" ht="15" customHeight="1" hidden="1">
      <c r="A44" s="116" t="s">
        <v>189</v>
      </c>
      <c r="B44" s="62">
        <v>138372</v>
      </c>
      <c r="C44" s="14">
        <v>81626</v>
      </c>
      <c r="D44" s="14" t="s">
        <v>180</v>
      </c>
      <c r="E44" s="14">
        <v>0</v>
      </c>
      <c r="F44" s="14" t="s">
        <v>180</v>
      </c>
      <c r="G44" s="161">
        <v>0</v>
      </c>
      <c r="H44" s="15"/>
      <c r="I44" s="67"/>
      <c r="K44" s="19"/>
    </row>
    <row r="45" spans="1:9" s="19" customFormat="1" ht="15.75" customHeight="1">
      <c r="A45" s="132" t="s">
        <v>200</v>
      </c>
      <c r="B45" s="133">
        <v>5352180</v>
      </c>
      <c r="C45" s="133">
        <v>800824</v>
      </c>
      <c r="D45" s="202">
        <v>1441994</v>
      </c>
      <c r="E45" s="133">
        <v>628492</v>
      </c>
      <c r="F45" s="133">
        <v>630112</v>
      </c>
      <c r="G45" s="202">
        <v>1850758</v>
      </c>
      <c r="I45" s="67"/>
    </row>
    <row r="46" spans="1:9" s="19" customFormat="1" ht="15.75" customHeight="1">
      <c r="A46" s="132" t="s">
        <v>201</v>
      </c>
      <c r="B46" s="133">
        <v>5284450</v>
      </c>
      <c r="C46" s="133">
        <v>846990</v>
      </c>
      <c r="D46" s="202">
        <v>1339467</v>
      </c>
      <c r="E46" s="133">
        <v>599282</v>
      </c>
      <c r="F46" s="133">
        <v>446274</v>
      </c>
      <c r="G46" s="202">
        <v>2052437</v>
      </c>
      <c r="I46" s="67"/>
    </row>
    <row r="47" spans="1:9" s="19" customFormat="1" ht="15.75" customHeight="1">
      <c r="A47" s="124" t="s">
        <v>202</v>
      </c>
      <c r="B47" s="203">
        <v>5212707</v>
      </c>
      <c r="C47" s="168">
        <v>775910</v>
      </c>
      <c r="D47" s="168">
        <v>1269924</v>
      </c>
      <c r="E47" s="168">
        <v>638831</v>
      </c>
      <c r="F47" s="168">
        <v>489194</v>
      </c>
      <c r="G47" s="168">
        <v>2038848</v>
      </c>
      <c r="I47" s="67"/>
    </row>
    <row r="48" spans="1:11" ht="15" customHeight="1">
      <c r="A48" s="116" t="s">
        <v>148</v>
      </c>
      <c r="B48" s="133">
        <v>2012376</v>
      </c>
      <c r="C48" s="62">
        <v>241764</v>
      </c>
      <c r="D48" s="62">
        <v>353402</v>
      </c>
      <c r="E48" s="62">
        <v>203122</v>
      </c>
      <c r="F48" s="62">
        <v>163903</v>
      </c>
      <c r="G48" s="62">
        <v>1050185</v>
      </c>
      <c r="H48" s="18"/>
      <c r="I48" s="67"/>
      <c r="K48" s="19"/>
    </row>
    <row r="49" spans="1:11" ht="15" customHeight="1">
      <c r="A49" s="114" t="s">
        <v>149</v>
      </c>
      <c r="B49" s="62">
        <v>75724</v>
      </c>
      <c r="C49" s="161">
        <v>13882</v>
      </c>
      <c r="D49" s="14">
        <v>19575</v>
      </c>
      <c r="E49" s="14">
        <v>42267</v>
      </c>
      <c r="F49" s="14">
        <v>0</v>
      </c>
      <c r="G49" s="14">
        <v>0</v>
      </c>
      <c r="H49" s="18"/>
      <c r="I49" s="67"/>
      <c r="K49" s="19"/>
    </row>
    <row r="50" spans="1:11" ht="15" customHeight="1">
      <c r="A50" s="114" t="s">
        <v>150</v>
      </c>
      <c r="B50" s="201" t="s">
        <v>195</v>
      </c>
      <c r="C50" s="14" t="s">
        <v>195</v>
      </c>
      <c r="D50" s="14" t="s">
        <v>195</v>
      </c>
      <c r="E50" s="14" t="s">
        <v>195</v>
      </c>
      <c r="F50" s="14" t="s">
        <v>195</v>
      </c>
      <c r="G50" s="14" t="s">
        <v>195</v>
      </c>
      <c r="H50" s="18"/>
      <c r="I50" s="67"/>
      <c r="K50" s="19"/>
    </row>
    <row r="51" spans="1:11" ht="15" customHeight="1">
      <c r="A51" s="114" t="s">
        <v>165</v>
      </c>
      <c r="B51" s="62">
        <v>144105</v>
      </c>
      <c r="C51" s="161">
        <v>15820</v>
      </c>
      <c r="D51" s="161">
        <v>27650</v>
      </c>
      <c r="E51" s="14">
        <v>7800</v>
      </c>
      <c r="F51" s="14">
        <v>0</v>
      </c>
      <c r="G51" s="161">
        <v>92835</v>
      </c>
      <c r="H51" s="18"/>
      <c r="I51" s="67"/>
      <c r="K51" s="19"/>
    </row>
    <row r="52" spans="1:24" ht="15" customHeight="1">
      <c r="A52" s="114" t="s">
        <v>151</v>
      </c>
      <c r="B52" s="62">
        <v>125013</v>
      </c>
      <c r="C52" s="161">
        <v>42840</v>
      </c>
      <c r="D52" s="161">
        <v>71055</v>
      </c>
      <c r="E52" s="14">
        <v>11118</v>
      </c>
      <c r="F52" s="14">
        <v>0</v>
      </c>
      <c r="G52" s="14">
        <v>0</v>
      </c>
      <c r="H52" s="18"/>
      <c r="I52" s="67"/>
      <c r="J52" s="13"/>
      <c r="K52" s="19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5" customHeight="1">
      <c r="A53" s="114" t="s">
        <v>152</v>
      </c>
      <c r="B53" s="62">
        <v>212144</v>
      </c>
      <c r="C53" s="161">
        <v>75136</v>
      </c>
      <c r="D53" s="161">
        <v>24557</v>
      </c>
      <c r="E53" s="14">
        <v>112451</v>
      </c>
      <c r="F53" s="14">
        <v>0</v>
      </c>
      <c r="G53" s="14">
        <v>0</v>
      </c>
      <c r="H53" s="18"/>
      <c r="I53" s="67"/>
      <c r="J53" s="13"/>
      <c r="K53" s="19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5" customHeight="1">
      <c r="A54" s="114" t="s">
        <v>238</v>
      </c>
      <c r="B54" s="62">
        <v>70738</v>
      </c>
      <c r="C54" s="14">
        <v>4234</v>
      </c>
      <c r="D54" s="161">
        <v>66504</v>
      </c>
      <c r="E54" s="14">
        <v>0</v>
      </c>
      <c r="F54" s="14">
        <v>0</v>
      </c>
      <c r="G54" s="14">
        <v>0</v>
      </c>
      <c r="H54" s="22"/>
      <c r="I54" s="67"/>
      <c r="J54" s="13"/>
      <c r="K54" s="19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11" ht="15" customHeight="1">
      <c r="A55" s="114" t="s">
        <v>153</v>
      </c>
      <c r="B55" s="62">
        <v>798744</v>
      </c>
      <c r="C55" s="161">
        <v>136313</v>
      </c>
      <c r="D55" s="161">
        <v>155172</v>
      </c>
      <c r="E55" s="161">
        <v>74814</v>
      </c>
      <c r="F55" s="161">
        <v>114687</v>
      </c>
      <c r="G55" s="161">
        <v>317758</v>
      </c>
      <c r="H55" s="18"/>
      <c r="I55" s="67"/>
      <c r="K55" s="19"/>
    </row>
    <row r="56" spans="1:11" ht="15" customHeight="1">
      <c r="A56" s="116" t="s">
        <v>154</v>
      </c>
      <c r="B56" s="201" t="s">
        <v>195</v>
      </c>
      <c r="C56" s="14" t="s">
        <v>195</v>
      </c>
      <c r="D56" s="14" t="s">
        <v>195</v>
      </c>
      <c r="E56" s="14" t="s">
        <v>195</v>
      </c>
      <c r="F56" s="14" t="s">
        <v>195</v>
      </c>
      <c r="G56" s="14" t="s">
        <v>195</v>
      </c>
      <c r="H56" s="18"/>
      <c r="I56" s="67"/>
      <c r="K56" s="19"/>
    </row>
    <row r="57" spans="1:11" ht="15" customHeight="1">
      <c r="A57" s="114" t="s">
        <v>155</v>
      </c>
      <c r="B57" s="62">
        <v>64944</v>
      </c>
      <c r="C57" s="14">
        <v>34937</v>
      </c>
      <c r="D57" s="14">
        <v>30007</v>
      </c>
      <c r="E57" s="14">
        <v>0</v>
      </c>
      <c r="F57" s="14">
        <v>0</v>
      </c>
      <c r="G57" s="14">
        <v>0</v>
      </c>
      <c r="H57" s="18"/>
      <c r="I57" s="67"/>
      <c r="K57" s="19"/>
    </row>
    <row r="58" spans="1:11" ht="15" customHeight="1">
      <c r="A58" s="116" t="s">
        <v>156</v>
      </c>
      <c r="B58" s="201" t="s">
        <v>195</v>
      </c>
      <c r="C58" s="14" t="s">
        <v>195</v>
      </c>
      <c r="D58" s="14" t="s">
        <v>195</v>
      </c>
      <c r="E58" s="14" t="s">
        <v>195</v>
      </c>
      <c r="F58" s="14" t="s">
        <v>195</v>
      </c>
      <c r="G58" s="14" t="s">
        <v>195</v>
      </c>
      <c r="H58" s="18"/>
      <c r="I58" s="67"/>
      <c r="K58" s="19"/>
    </row>
    <row r="59" spans="1:11" ht="15" customHeight="1">
      <c r="A59" s="114" t="s">
        <v>157</v>
      </c>
      <c r="B59" s="62">
        <v>316301</v>
      </c>
      <c r="C59" s="161">
        <v>1900</v>
      </c>
      <c r="D59" s="161">
        <v>138013</v>
      </c>
      <c r="E59" s="161">
        <v>128846</v>
      </c>
      <c r="F59" s="14">
        <v>47542</v>
      </c>
      <c r="G59" s="14">
        <v>0</v>
      </c>
      <c r="H59" s="18"/>
      <c r="I59" s="67"/>
      <c r="K59" s="19"/>
    </row>
    <row r="60" spans="1:11" ht="15" customHeight="1">
      <c r="A60" s="116" t="s">
        <v>158</v>
      </c>
      <c r="B60" s="14">
        <v>149564</v>
      </c>
      <c r="C60" s="14">
        <v>0</v>
      </c>
      <c r="D60" s="14">
        <v>149564</v>
      </c>
      <c r="E60" s="14">
        <v>0</v>
      </c>
      <c r="F60" s="14">
        <v>0</v>
      </c>
      <c r="G60" s="14">
        <v>0</v>
      </c>
      <c r="H60" s="18"/>
      <c r="I60" s="67"/>
      <c r="K60" s="19"/>
    </row>
    <row r="61" spans="1:11" ht="15" customHeight="1">
      <c r="A61" s="116" t="s">
        <v>159</v>
      </c>
      <c r="B61" s="62">
        <v>495485</v>
      </c>
      <c r="C61" s="161">
        <v>86667</v>
      </c>
      <c r="D61" s="161">
        <v>185439</v>
      </c>
      <c r="E61" s="14">
        <v>12134</v>
      </c>
      <c r="F61" s="14">
        <v>0</v>
      </c>
      <c r="G61" s="14">
        <v>211245</v>
      </c>
      <c r="H61" s="18"/>
      <c r="I61" s="67"/>
      <c r="K61" s="19"/>
    </row>
    <row r="62" spans="1:11" ht="15" customHeight="1">
      <c r="A62" s="114" t="s">
        <v>160</v>
      </c>
      <c r="B62" s="201" t="s">
        <v>195</v>
      </c>
      <c r="C62" s="14" t="s">
        <v>195</v>
      </c>
      <c r="D62" s="14" t="s">
        <v>195</v>
      </c>
      <c r="E62" s="14" t="s">
        <v>195</v>
      </c>
      <c r="F62" s="14" t="s">
        <v>195</v>
      </c>
      <c r="G62" s="14" t="s">
        <v>195</v>
      </c>
      <c r="H62" s="18"/>
      <c r="I62" s="67"/>
      <c r="K62" s="19"/>
    </row>
    <row r="63" spans="1:11" ht="15" customHeight="1">
      <c r="A63" s="114" t="s">
        <v>161</v>
      </c>
      <c r="B63" s="62">
        <v>228412</v>
      </c>
      <c r="C63" s="14">
        <v>0</v>
      </c>
      <c r="D63" s="14">
        <v>0</v>
      </c>
      <c r="E63" s="14">
        <v>11301</v>
      </c>
      <c r="F63" s="14">
        <v>11939</v>
      </c>
      <c r="G63" s="14">
        <v>205172</v>
      </c>
      <c r="H63" s="18"/>
      <c r="I63" s="67"/>
      <c r="K63" s="19"/>
    </row>
    <row r="64" spans="1:11" ht="15" customHeight="1">
      <c r="A64" s="114" t="s">
        <v>162</v>
      </c>
      <c r="B64" s="201" t="s">
        <v>195</v>
      </c>
      <c r="C64" s="14" t="s">
        <v>195</v>
      </c>
      <c r="D64" s="14" t="s">
        <v>195</v>
      </c>
      <c r="E64" s="14" t="s">
        <v>195</v>
      </c>
      <c r="F64" s="14" t="s">
        <v>195</v>
      </c>
      <c r="G64" s="14" t="s">
        <v>195</v>
      </c>
      <c r="H64" s="15"/>
      <c r="I64" s="67"/>
      <c r="K64" s="19"/>
    </row>
    <row r="65" spans="1:11" ht="15" customHeight="1">
      <c r="A65" s="114" t="s">
        <v>163</v>
      </c>
      <c r="B65" s="62">
        <v>73471</v>
      </c>
      <c r="C65" s="62">
        <v>15055</v>
      </c>
      <c r="D65" s="14">
        <v>0</v>
      </c>
      <c r="E65" s="14">
        <v>0</v>
      </c>
      <c r="F65" s="14">
        <v>0</v>
      </c>
      <c r="G65" s="14">
        <v>58416</v>
      </c>
      <c r="H65" s="15"/>
      <c r="I65" s="67"/>
      <c r="K65" s="19"/>
    </row>
    <row r="66" spans="1:11" ht="15" customHeight="1">
      <c r="A66" s="116" t="s">
        <v>164</v>
      </c>
      <c r="B66" s="62">
        <v>147691</v>
      </c>
      <c r="C66" s="62">
        <v>92844</v>
      </c>
      <c r="D66" s="14">
        <v>19869</v>
      </c>
      <c r="E66" s="14">
        <v>34978</v>
      </c>
      <c r="F66" s="14">
        <v>0</v>
      </c>
      <c r="G66" s="14">
        <v>0</v>
      </c>
      <c r="H66" s="15"/>
      <c r="I66" s="67"/>
      <c r="K66" s="19"/>
    </row>
    <row r="67" spans="1:7" ht="14.25">
      <c r="A67" s="105"/>
      <c r="B67" s="105"/>
      <c r="C67" s="105"/>
      <c r="D67" s="105"/>
      <c r="E67" s="105"/>
      <c r="F67" s="112"/>
      <c r="G67" s="112"/>
    </row>
  </sheetData>
  <mergeCells count="7">
    <mergeCell ref="A1:G1"/>
    <mergeCell ref="G3:G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S41"/>
  <sheetViews>
    <sheetView workbookViewId="0" topLeftCell="A1">
      <selection activeCell="A1" sqref="A1:I1"/>
    </sheetView>
  </sheetViews>
  <sheetFormatPr defaultColWidth="9.00390625" defaultRowHeight="13.5"/>
  <cols>
    <col min="1" max="1" width="19.75390625" style="2" bestFit="1" customWidth="1"/>
    <col min="2" max="2" width="8.625" style="2" bestFit="1" customWidth="1"/>
    <col min="3" max="4" width="7.875" style="2" customWidth="1"/>
    <col min="5" max="5" width="8.875" style="2" bestFit="1" customWidth="1"/>
    <col min="6" max="6" width="9.75390625" style="2" bestFit="1" customWidth="1"/>
    <col min="7" max="7" width="7.00390625" style="2" customWidth="1"/>
    <col min="8" max="8" width="8.50390625" style="3" customWidth="1"/>
    <col min="9" max="9" width="8.00390625" style="3" bestFit="1" customWidth="1"/>
    <col min="10" max="16384" width="9.00390625" style="3" customWidth="1"/>
  </cols>
  <sheetData>
    <row r="1" spans="1:9" ht="18" customHeight="1">
      <c r="A1" s="218" t="s">
        <v>132</v>
      </c>
      <c r="B1" s="218"/>
      <c r="C1" s="218"/>
      <c r="D1" s="218"/>
      <c r="E1" s="218"/>
      <c r="F1" s="218"/>
      <c r="G1" s="218"/>
      <c r="H1" s="218"/>
      <c r="I1" s="218"/>
    </row>
    <row r="2" spans="1:9" ht="18" customHeight="1" thickBot="1">
      <c r="A2" s="20" t="s">
        <v>33</v>
      </c>
      <c r="B2" s="4"/>
      <c r="C2" s="4"/>
      <c r="D2" s="4"/>
      <c r="E2" s="4"/>
      <c r="F2" s="20"/>
      <c r="G2" s="3"/>
      <c r="I2" s="77" t="s">
        <v>225</v>
      </c>
    </row>
    <row r="3" spans="1:10" ht="18" customHeight="1" thickTop="1">
      <c r="A3" s="103" t="s">
        <v>54</v>
      </c>
      <c r="B3" s="219" t="s">
        <v>36</v>
      </c>
      <c r="C3" s="211"/>
      <c r="D3" s="214"/>
      <c r="E3" s="219" t="s">
        <v>41</v>
      </c>
      <c r="F3" s="222"/>
      <c r="G3" s="222"/>
      <c r="H3" s="222"/>
      <c r="I3" s="222"/>
      <c r="J3" s="13"/>
    </row>
    <row r="4" spans="1:10" ht="18" customHeight="1">
      <c r="A4" s="30"/>
      <c r="B4" s="209" t="s">
        <v>37</v>
      </c>
      <c r="C4" s="209" t="s">
        <v>68</v>
      </c>
      <c r="D4" s="140" t="s">
        <v>34</v>
      </c>
      <c r="E4" s="209" t="s">
        <v>37</v>
      </c>
      <c r="F4" s="26" t="s">
        <v>38</v>
      </c>
      <c r="G4" s="26" t="s">
        <v>42</v>
      </c>
      <c r="H4" s="26" t="s">
        <v>43</v>
      </c>
      <c r="I4" s="26" t="s">
        <v>44</v>
      </c>
      <c r="J4" s="13"/>
    </row>
    <row r="5" spans="1:10" ht="18" customHeight="1">
      <c r="A5" s="104" t="s">
        <v>6</v>
      </c>
      <c r="B5" s="217"/>
      <c r="C5" s="210"/>
      <c r="D5" s="42" t="s">
        <v>35</v>
      </c>
      <c r="E5" s="217"/>
      <c r="F5" s="43" t="s">
        <v>39</v>
      </c>
      <c r="G5" s="43" t="s">
        <v>39</v>
      </c>
      <c r="H5" s="43" t="s">
        <v>39</v>
      </c>
      <c r="I5" s="43" t="s">
        <v>40</v>
      </c>
      <c r="J5" s="13"/>
    </row>
    <row r="6" spans="1:9" ht="18" customHeight="1" hidden="1">
      <c r="A6" s="141" t="s">
        <v>89</v>
      </c>
      <c r="B6" s="102">
        <v>1060509</v>
      </c>
      <c r="C6" s="70">
        <v>995613</v>
      </c>
      <c r="D6" s="70">
        <v>64896</v>
      </c>
      <c r="E6" s="70">
        <v>1603852</v>
      </c>
      <c r="F6" s="70">
        <v>1341552</v>
      </c>
      <c r="G6" s="70">
        <v>18900</v>
      </c>
      <c r="H6" s="70">
        <v>36100</v>
      </c>
      <c r="I6" s="70">
        <v>207300</v>
      </c>
    </row>
    <row r="7" spans="1:19" ht="15" customHeight="1" hidden="1">
      <c r="A7" s="146" t="s">
        <v>46</v>
      </c>
      <c r="B7" s="102">
        <v>209042</v>
      </c>
      <c r="C7" s="71">
        <v>205429</v>
      </c>
      <c r="D7" s="71">
        <v>3613</v>
      </c>
      <c r="E7" s="71">
        <v>594031</v>
      </c>
      <c r="F7" s="69">
        <v>545022</v>
      </c>
      <c r="G7" s="69">
        <v>12194</v>
      </c>
      <c r="H7" s="69">
        <v>14752</v>
      </c>
      <c r="I7" s="69">
        <v>22063</v>
      </c>
      <c r="J7" s="46"/>
      <c r="K7" s="47"/>
      <c r="L7" s="47"/>
      <c r="M7" s="47"/>
      <c r="N7" s="48"/>
      <c r="O7" s="48"/>
      <c r="P7" s="48"/>
      <c r="Q7" s="48"/>
      <c r="R7" s="48"/>
      <c r="S7" s="45"/>
    </row>
    <row r="8" spans="1:19" ht="15" customHeight="1" hidden="1">
      <c r="A8" s="146" t="s">
        <v>47</v>
      </c>
      <c r="B8" s="102">
        <v>57835</v>
      </c>
      <c r="C8" s="71">
        <v>57809</v>
      </c>
      <c r="D8" s="71">
        <v>26</v>
      </c>
      <c r="E8" s="71">
        <v>40098</v>
      </c>
      <c r="F8" s="71">
        <v>16167</v>
      </c>
      <c r="G8" s="71">
        <v>372</v>
      </c>
      <c r="H8" s="71">
        <v>2055</v>
      </c>
      <c r="I8" s="71">
        <v>21504</v>
      </c>
      <c r="J8" s="44"/>
      <c r="K8" s="13"/>
      <c r="L8" s="50"/>
      <c r="M8" s="50"/>
      <c r="N8" s="50"/>
      <c r="O8" s="49"/>
      <c r="P8" s="50"/>
      <c r="Q8" s="50"/>
      <c r="R8" s="50"/>
      <c r="S8" s="45"/>
    </row>
    <row r="9" spans="1:19" ht="15" customHeight="1" hidden="1">
      <c r="A9" s="146" t="s">
        <v>48</v>
      </c>
      <c r="B9" s="101" t="s">
        <v>67</v>
      </c>
      <c r="C9" s="89" t="s">
        <v>67</v>
      </c>
      <c r="D9" s="89" t="s">
        <v>67</v>
      </c>
      <c r="E9" s="89" t="s">
        <v>67</v>
      </c>
      <c r="F9" s="89" t="s">
        <v>67</v>
      </c>
      <c r="G9" s="89" t="s">
        <v>67</v>
      </c>
      <c r="H9" s="89" t="s">
        <v>67</v>
      </c>
      <c r="I9" s="89" t="s">
        <v>67</v>
      </c>
      <c r="J9" s="50"/>
      <c r="K9" s="13"/>
      <c r="L9" s="50"/>
      <c r="M9" s="50"/>
      <c r="N9" s="50"/>
      <c r="O9" s="50"/>
      <c r="P9" s="50"/>
      <c r="Q9" s="50"/>
      <c r="R9" s="50"/>
      <c r="S9" s="45"/>
    </row>
    <row r="10" spans="1:19" ht="15" customHeight="1" hidden="1">
      <c r="A10" s="146" t="s">
        <v>49</v>
      </c>
      <c r="B10" s="102">
        <v>491666</v>
      </c>
      <c r="C10" s="71">
        <v>454475</v>
      </c>
      <c r="D10" s="71">
        <v>37191</v>
      </c>
      <c r="E10" s="71">
        <v>380372</v>
      </c>
      <c r="F10" s="71">
        <v>314639</v>
      </c>
      <c r="G10" s="71">
        <v>2980</v>
      </c>
      <c r="H10" s="71">
        <v>9789</v>
      </c>
      <c r="I10" s="71">
        <v>52964</v>
      </c>
      <c r="J10" s="44"/>
      <c r="K10" s="13"/>
      <c r="L10" s="50"/>
      <c r="M10" s="50"/>
      <c r="N10" s="50"/>
      <c r="O10" s="50"/>
      <c r="P10" s="50"/>
      <c r="Q10" s="50"/>
      <c r="R10" s="50"/>
      <c r="S10" s="45"/>
    </row>
    <row r="11" spans="1:19" ht="15" customHeight="1" hidden="1">
      <c r="A11" s="147" t="s">
        <v>57</v>
      </c>
      <c r="B11" s="101" t="s">
        <v>67</v>
      </c>
      <c r="C11" s="89" t="s">
        <v>67</v>
      </c>
      <c r="D11" s="89" t="s">
        <v>67</v>
      </c>
      <c r="E11" s="89" t="s">
        <v>67</v>
      </c>
      <c r="F11" s="89" t="s">
        <v>67</v>
      </c>
      <c r="G11" s="89" t="s">
        <v>67</v>
      </c>
      <c r="H11" s="89" t="s">
        <v>67</v>
      </c>
      <c r="I11" s="91">
        <v>0</v>
      </c>
      <c r="J11" s="44"/>
      <c r="K11" s="13"/>
      <c r="L11" s="50"/>
      <c r="M11" s="50"/>
      <c r="N11" s="50"/>
      <c r="O11" s="50"/>
      <c r="P11" s="50"/>
      <c r="Q11" s="50"/>
      <c r="R11" s="50"/>
      <c r="S11" s="45"/>
    </row>
    <row r="12" spans="1:19" s="13" customFormat="1" ht="15" customHeight="1" hidden="1">
      <c r="A12" s="147" t="s">
        <v>58</v>
      </c>
      <c r="B12" s="101" t="s">
        <v>67</v>
      </c>
      <c r="C12" s="89" t="s">
        <v>67</v>
      </c>
      <c r="D12" s="89" t="s">
        <v>67</v>
      </c>
      <c r="E12" s="89" t="s">
        <v>67</v>
      </c>
      <c r="F12" s="89" t="s">
        <v>67</v>
      </c>
      <c r="G12" s="89" t="s">
        <v>67</v>
      </c>
      <c r="H12" s="89" t="s">
        <v>67</v>
      </c>
      <c r="I12" s="91">
        <v>0</v>
      </c>
      <c r="J12" s="44"/>
      <c r="L12" s="50"/>
      <c r="M12" s="50"/>
      <c r="N12" s="50"/>
      <c r="O12" s="50"/>
      <c r="P12" s="50"/>
      <c r="Q12" s="50"/>
      <c r="R12" s="50"/>
      <c r="S12" s="45"/>
    </row>
    <row r="13" spans="1:19" s="13" customFormat="1" ht="15" customHeight="1" hidden="1">
      <c r="A13" s="146" t="s">
        <v>55</v>
      </c>
      <c r="B13" s="102">
        <v>38485</v>
      </c>
      <c r="C13" s="71">
        <v>38351</v>
      </c>
      <c r="D13" s="71">
        <v>134</v>
      </c>
      <c r="E13" s="71">
        <v>78718</v>
      </c>
      <c r="F13" s="71">
        <v>73893</v>
      </c>
      <c r="G13" s="71">
        <v>2673</v>
      </c>
      <c r="H13" s="71">
        <v>943</v>
      </c>
      <c r="I13" s="71">
        <v>1209</v>
      </c>
      <c r="J13" s="44"/>
      <c r="L13" s="50"/>
      <c r="M13" s="50"/>
      <c r="N13" s="50"/>
      <c r="O13" s="50"/>
      <c r="P13" s="50"/>
      <c r="Q13" s="50"/>
      <c r="R13" s="50"/>
      <c r="S13" s="45"/>
    </row>
    <row r="14" spans="1:19" s="13" customFormat="1" ht="15" customHeight="1" hidden="1">
      <c r="A14" s="146" t="s">
        <v>50</v>
      </c>
      <c r="B14" s="71">
        <v>36504</v>
      </c>
      <c r="C14" s="71">
        <v>34323</v>
      </c>
      <c r="D14" s="71">
        <v>2181</v>
      </c>
      <c r="E14" s="71">
        <v>130432</v>
      </c>
      <c r="F14" s="71">
        <v>119862</v>
      </c>
      <c r="G14" s="71">
        <v>734</v>
      </c>
      <c r="H14" s="71">
        <v>1414</v>
      </c>
      <c r="I14" s="71">
        <v>8422</v>
      </c>
      <c r="J14" s="44"/>
      <c r="L14" s="50"/>
      <c r="M14" s="50"/>
      <c r="N14" s="50"/>
      <c r="O14" s="50"/>
      <c r="P14" s="50"/>
      <c r="Q14" s="50"/>
      <c r="R14" s="50"/>
      <c r="S14" s="45"/>
    </row>
    <row r="15" spans="1:19" s="13" customFormat="1" ht="15" customHeight="1" hidden="1">
      <c r="A15" s="146" t="s">
        <v>51</v>
      </c>
      <c r="B15" s="101" t="s">
        <v>67</v>
      </c>
      <c r="C15" s="89" t="s">
        <v>67</v>
      </c>
      <c r="D15" s="89" t="s">
        <v>67</v>
      </c>
      <c r="E15" s="89" t="s">
        <v>67</v>
      </c>
      <c r="F15" s="89" t="s">
        <v>67</v>
      </c>
      <c r="G15" s="89" t="s">
        <v>67</v>
      </c>
      <c r="H15" s="89" t="s">
        <v>67</v>
      </c>
      <c r="I15" s="89" t="s">
        <v>67</v>
      </c>
      <c r="J15" s="44"/>
      <c r="L15" s="50"/>
      <c r="M15" s="50"/>
      <c r="N15" s="50"/>
      <c r="O15" s="50"/>
      <c r="P15" s="50"/>
      <c r="Q15" s="50"/>
      <c r="R15" s="50"/>
      <c r="S15" s="45"/>
    </row>
    <row r="16" spans="1:19" s="13" customFormat="1" ht="15" customHeight="1" hidden="1">
      <c r="A16" s="146" t="s">
        <v>52</v>
      </c>
      <c r="B16" s="101" t="s">
        <v>67</v>
      </c>
      <c r="C16" s="89" t="s">
        <v>67</v>
      </c>
      <c r="D16" s="91">
        <v>0</v>
      </c>
      <c r="E16" s="89" t="s">
        <v>67</v>
      </c>
      <c r="F16" s="91">
        <v>0</v>
      </c>
      <c r="G16" s="89" t="s">
        <v>67</v>
      </c>
      <c r="H16" s="89" t="s">
        <v>67</v>
      </c>
      <c r="I16" s="89" t="s">
        <v>67</v>
      </c>
      <c r="J16" s="44"/>
      <c r="L16" s="50"/>
      <c r="M16" s="50"/>
      <c r="N16" s="50"/>
      <c r="O16" s="50"/>
      <c r="P16" s="50"/>
      <c r="Q16" s="50"/>
      <c r="R16" s="50"/>
      <c r="S16" s="45"/>
    </row>
    <row r="17" spans="1:19" s="13" customFormat="1" ht="15" customHeight="1" hidden="1">
      <c r="A17" s="146" t="s">
        <v>53</v>
      </c>
      <c r="B17" s="101" t="s">
        <v>67</v>
      </c>
      <c r="C17" s="89" t="s">
        <v>67</v>
      </c>
      <c r="D17" s="89" t="s">
        <v>67</v>
      </c>
      <c r="E17" s="89" t="s">
        <v>67</v>
      </c>
      <c r="F17" s="89" t="s">
        <v>67</v>
      </c>
      <c r="G17" s="89" t="s">
        <v>67</v>
      </c>
      <c r="H17" s="89" t="s">
        <v>67</v>
      </c>
      <c r="I17" s="91">
        <v>0</v>
      </c>
      <c r="J17" s="44"/>
      <c r="L17" s="50"/>
      <c r="M17" s="50"/>
      <c r="N17" s="50"/>
      <c r="O17" s="50"/>
      <c r="P17" s="50"/>
      <c r="Q17" s="50"/>
      <c r="R17" s="50"/>
      <c r="S17" s="45"/>
    </row>
    <row r="18" spans="1:9" ht="18" customHeight="1" hidden="1">
      <c r="A18" s="142" t="s">
        <v>134</v>
      </c>
      <c r="B18" s="102">
        <v>899528</v>
      </c>
      <c r="C18" s="70">
        <v>870860</v>
      </c>
      <c r="D18" s="70">
        <v>28668</v>
      </c>
      <c r="E18" s="70">
        <v>1395324</v>
      </c>
      <c r="F18" s="70">
        <v>1246453</v>
      </c>
      <c r="G18" s="70">
        <v>21600</v>
      </c>
      <c r="H18" s="70">
        <v>31336</v>
      </c>
      <c r="I18" s="70">
        <v>95935</v>
      </c>
    </row>
    <row r="19" spans="1:19" ht="18" customHeight="1" hidden="1">
      <c r="A19" s="165" t="s">
        <v>46</v>
      </c>
      <c r="B19" s="149">
        <v>185617</v>
      </c>
      <c r="C19" s="127">
        <v>179395</v>
      </c>
      <c r="D19" s="127">
        <v>6222</v>
      </c>
      <c r="E19" s="150">
        <v>596049</v>
      </c>
      <c r="F19" s="128">
        <v>555826</v>
      </c>
      <c r="G19" s="128">
        <v>11957</v>
      </c>
      <c r="H19" s="128">
        <v>14585</v>
      </c>
      <c r="I19" s="128">
        <v>13681</v>
      </c>
      <c r="J19" s="46"/>
      <c r="K19" s="47"/>
      <c r="L19" s="47"/>
      <c r="M19" s="47"/>
      <c r="N19" s="48"/>
      <c r="O19" s="48"/>
      <c r="P19" s="48"/>
      <c r="Q19" s="48"/>
      <c r="R19" s="48"/>
      <c r="S19" s="45"/>
    </row>
    <row r="20" spans="1:19" ht="18" customHeight="1" hidden="1">
      <c r="A20" s="165" t="s">
        <v>47</v>
      </c>
      <c r="B20" s="149">
        <v>53994</v>
      </c>
      <c r="C20" s="151">
        <v>53677</v>
      </c>
      <c r="D20" s="151">
        <v>317</v>
      </c>
      <c r="E20" s="151">
        <v>37194</v>
      </c>
      <c r="F20" s="151">
        <v>16391</v>
      </c>
      <c r="G20" s="151">
        <v>437</v>
      </c>
      <c r="H20" s="151">
        <v>2152</v>
      </c>
      <c r="I20" s="151">
        <v>18214</v>
      </c>
      <c r="J20" s="44"/>
      <c r="K20" s="13"/>
      <c r="L20" s="50"/>
      <c r="M20" s="50"/>
      <c r="N20" s="50"/>
      <c r="O20" s="49"/>
      <c r="P20" s="50"/>
      <c r="Q20" s="50"/>
      <c r="R20" s="50"/>
      <c r="S20" s="45"/>
    </row>
    <row r="21" spans="1:19" ht="18" customHeight="1" hidden="1">
      <c r="A21" s="165" t="s">
        <v>49</v>
      </c>
      <c r="B21" s="149">
        <v>462184</v>
      </c>
      <c r="C21" s="127">
        <v>450987</v>
      </c>
      <c r="D21" s="127">
        <v>11197</v>
      </c>
      <c r="E21" s="150">
        <v>358950</v>
      </c>
      <c r="F21" s="127">
        <v>297219</v>
      </c>
      <c r="G21" s="127">
        <v>2787</v>
      </c>
      <c r="H21" s="127">
        <v>9045</v>
      </c>
      <c r="I21" s="127">
        <v>49899</v>
      </c>
      <c r="J21" s="44"/>
      <c r="K21" s="13"/>
      <c r="L21" s="50"/>
      <c r="M21" s="50"/>
      <c r="N21" s="50"/>
      <c r="O21" s="50"/>
      <c r="P21" s="50"/>
      <c r="Q21" s="50"/>
      <c r="R21" s="50"/>
      <c r="S21" s="45"/>
    </row>
    <row r="22" spans="1:19" ht="18" customHeight="1" hidden="1">
      <c r="A22" s="166" t="s">
        <v>182</v>
      </c>
      <c r="B22" s="149" t="s">
        <v>179</v>
      </c>
      <c r="C22" s="151" t="s">
        <v>179</v>
      </c>
      <c r="D22" s="151" t="s">
        <v>179</v>
      </c>
      <c r="E22" s="151" t="s">
        <v>179</v>
      </c>
      <c r="F22" s="151" t="s">
        <v>179</v>
      </c>
      <c r="G22" s="151" t="s">
        <v>179</v>
      </c>
      <c r="H22" s="151" t="s">
        <v>179</v>
      </c>
      <c r="I22" s="151" t="s">
        <v>179</v>
      </c>
      <c r="J22" s="44"/>
      <c r="K22" s="13"/>
      <c r="L22" s="50"/>
      <c r="M22" s="50"/>
      <c r="N22" s="50"/>
      <c r="O22" s="50"/>
      <c r="P22" s="50"/>
      <c r="Q22" s="50"/>
      <c r="R22" s="50"/>
      <c r="S22" s="45"/>
    </row>
    <row r="23" spans="1:19" s="13" customFormat="1" ht="18" customHeight="1" hidden="1">
      <c r="A23" s="166" t="s">
        <v>183</v>
      </c>
      <c r="B23" s="149" t="s">
        <v>179</v>
      </c>
      <c r="C23" s="151" t="s">
        <v>179</v>
      </c>
      <c r="D23" s="151" t="s">
        <v>179</v>
      </c>
      <c r="E23" s="151" t="s">
        <v>179</v>
      </c>
      <c r="F23" s="151" t="s">
        <v>179</v>
      </c>
      <c r="G23" s="151" t="s">
        <v>179</v>
      </c>
      <c r="H23" s="151" t="s">
        <v>179</v>
      </c>
      <c r="I23" s="151" t="s">
        <v>179</v>
      </c>
      <c r="J23" s="44"/>
      <c r="L23" s="50"/>
      <c r="M23" s="50"/>
      <c r="N23" s="50"/>
      <c r="O23" s="50"/>
      <c r="P23" s="50"/>
      <c r="Q23" s="50"/>
      <c r="R23" s="50"/>
      <c r="S23" s="45"/>
    </row>
    <row r="24" spans="1:19" s="13" customFormat="1" ht="18" customHeight="1" hidden="1">
      <c r="A24" s="165" t="s">
        <v>55</v>
      </c>
      <c r="B24" s="149" t="s">
        <v>179</v>
      </c>
      <c r="C24" s="151" t="s">
        <v>179</v>
      </c>
      <c r="D24" s="151" t="s">
        <v>179</v>
      </c>
      <c r="E24" s="151" t="s">
        <v>179</v>
      </c>
      <c r="F24" s="151" t="s">
        <v>179</v>
      </c>
      <c r="G24" s="151" t="s">
        <v>179</v>
      </c>
      <c r="H24" s="151" t="s">
        <v>179</v>
      </c>
      <c r="I24" s="151" t="s">
        <v>179</v>
      </c>
      <c r="J24" s="44"/>
      <c r="L24" s="50"/>
      <c r="M24" s="50"/>
      <c r="N24" s="50"/>
      <c r="O24" s="50"/>
      <c r="P24" s="50"/>
      <c r="Q24" s="50"/>
      <c r="R24" s="50"/>
      <c r="S24" s="45"/>
    </row>
    <row r="25" spans="1:19" s="13" customFormat="1" ht="18" customHeight="1" hidden="1">
      <c r="A25" s="165" t="s">
        <v>50</v>
      </c>
      <c r="B25" s="149" t="s">
        <v>179</v>
      </c>
      <c r="C25" s="151" t="s">
        <v>179</v>
      </c>
      <c r="D25" s="151" t="s">
        <v>179</v>
      </c>
      <c r="E25" s="151" t="s">
        <v>179</v>
      </c>
      <c r="F25" s="151" t="s">
        <v>179</v>
      </c>
      <c r="G25" s="151" t="s">
        <v>179</v>
      </c>
      <c r="H25" s="151" t="s">
        <v>179</v>
      </c>
      <c r="I25" s="151" t="s">
        <v>179</v>
      </c>
      <c r="J25" s="44"/>
      <c r="L25" s="50"/>
      <c r="M25" s="50"/>
      <c r="N25" s="50"/>
      <c r="O25" s="50"/>
      <c r="P25" s="50"/>
      <c r="Q25" s="50"/>
      <c r="R25" s="50"/>
      <c r="S25" s="45"/>
    </row>
    <row r="26" spans="1:19" s="13" customFormat="1" ht="18" customHeight="1" hidden="1">
      <c r="A26" s="165" t="s">
        <v>51</v>
      </c>
      <c r="B26" s="149" t="s">
        <v>179</v>
      </c>
      <c r="C26" s="151" t="s">
        <v>179</v>
      </c>
      <c r="D26" s="151" t="s">
        <v>179</v>
      </c>
      <c r="E26" s="151" t="s">
        <v>179</v>
      </c>
      <c r="F26" s="151" t="s">
        <v>179</v>
      </c>
      <c r="G26" s="151" t="s">
        <v>179</v>
      </c>
      <c r="H26" s="151" t="s">
        <v>179</v>
      </c>
      <c r="I26" s="151" t="s">
        <v>179</v>
      </c>
      <c r="J26" s="44"/>
      <c r="L26" s="50"/>
      <c r="M26" s="50"/>
      <c r="N26" s="50"/>
      <c r="O26" s="50"/>
      <c r="P26" s="50"/>
      <c r="Q26" s="50"/>
      <c r="R26" s="50"/>
      <c r="S26" s="45"/>
    </row>
    <row r="27" spans="1:19" s="13" customFormat="1" ht="18" customHeight="1" hidden="1">
      <c r="A27" s="167" t="s">
        <v>53</v>
      </c>
      <c r="B27" s="149" t="s">
        <v>179</v>
      </c>
      <c r="C27" s="151" t="s">
        <v>179</v>
      </c>
      <c r="D27" s="151" t="s">
        <v>179</v>
      </c>
      <c r="E27" s="151" t="s">
        <v>179</v>
      </c>
      <c r="F27" s="151" t="s">
        <v>179</v>
      </c>
      <c r="G27" s="151" t="s">
        <v>179</v>
      </c>
      <c r="H27" s="151" t="s">
        <v>179</v>
      </c>
      <c r="I27" s="151" t="s">
        <v>179</v>
      </c>
      <c r="J27" s="44"/>
      <c r="L27" s="50"/>
      <c r="M27" s="50"/>
      <c r="N27" s="50"/>
      <c r="O27" s="50"/>
      <c r="P27" s="50"/>
      <c r="Q27" s="50"/>
      <c r="R27" s="50"/>
      <c r="S27" s="45"/>
    </row>
    <row r="28" spans="1:19" s="58" customFormat="1" ht="18" customHeight="1">
      <c r="A28" s="184" t="s">
        <v>200</v>
      </c>
      <c r="B28" s="148">
        <v>556570</v>
      </c>
      <c r="C28" s="128">
        <v>534602</v>
      </c>
      <c r="D28" s="128">
        <v>21968</v>
      </c>
      <c r="E28" s="180">
        <v>1186394</v>
      </c>
      <c r="F28" s="180">
        <v>1044002</v>
      </c>
      <c r="G28" s="128">
        <v>18280</v>
      </c>
      <c r="H28" s="128">
        <v>27884</v>
      </c>
      <c r="I28" s="128">
        <v>96228</v>
      </c>
      <c r="J28" s="28"/>
      <c r="K28" s="59"/>
      <c r="L28" s="59"/>
      <c r="M28" s="59"/>
      <c r="N28" s="59"/>
      <c r="O28" s="59"/>
      <c r="P28" s="59"/>
      <c r="Q28" s="59"/>
      <c r="R28" s="59"/>
      <c r="S28" s="60"/>
    </row>
    <row r="29" spans="1:19" s="58" customFormat="1" ht="18" customHeight="1">
      <c r="A29" s="184" t="s">
        <v>201</v>
      </c>
      <c r="B29" s="148">
        <v>550967</v>
      </c>
      <c r="C29" s="128">
        <v>532868</v>
      </c>
      <c r="D29" s="128">
        <v>18099</v>
      </c>
      <c r="E29" s="180">
        <v>1252444</v>
      </c>
      <c r="F29" s="180">
        <v>1092330</v>
      </c>
      <c r="G29" s="128">
        <v>18164</v>
      </c>
      <c r="H29" s="128">
        <v>28118</v>
      </c>
      <c r="I29" s="128">
        <v>113832</v>
      </c>
      <c r="J29" s="28"/>
      <c r="K29" s="59"/>
      <c r="L29" s="59"/>
      <c r="M29" s="59"/>
      <c r="N29" s="59"/>
      <c r="O29" s="59"/>
      <c r="P29" s="59"/>
      <c r="Q29" s="59"/>
      <c r="R29" s="59"/>
      <c r="S29" s="60"/>
    </row>
    <row r="30" spans="1:19" s="58" customFormat="1" ht="18" customHeight="1">
      <c r="A30" s="185" t="s">
        <v>202</v>
      </c>
      <c r="B30" s="181">
        <v>558644</v>
      </c>
      <c r="C30" s="182">
        <v>534097</v>
      </c>
      <c r="D30" s="182">
        <v>24547</v>
      </c>
      <c r="E30" s="183">
        <v>1327774</v>
      </c>
      <c r="F30" s="183">
        <v>1128689</v>
      </c>
      <c r="G30" s="182">
        <v>19111</v>
      </c>
      <c r="H30" s="182">
        <v>29755</v>
      </c>
      <c r="I30" s="182">
        <v>150219</v>
      </c>
      <c r="J30" s="28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8" customHeight="1">
      <c r="A31" s="120" t="s">
        <v>216</v>
      </c>
      <c r="B31" s="148">
        <v>191963</v>
      </c>
      <c r="C31" s="127">
        <v>181918</v>
      </c>
      <c r="D31" s="127">
        <v>10045</v>
      </c>
      <c r="E31" s="8">
        <v>684430</v>
      </c>
      <c r="F31" s="127">
        <v>649576</v>
      </c>
      <c r="G31" s="127">
        <v>11699</v>
      </c>
      <c r="H31" s="127">
        <v>17705</v>
      </c>
      <c r="I31" s="127">
        <v>5450</v>
      </c>
      <c r="J31" s="46"/>
      <c r="K31" s="47"/>
      <c r="L31" s="47"/>
      <c r="M31" s="47"/>
      <c r="N31" s="48"/>
      <c r="O31" s="48"/>
      <c r="P31" s="48"/>
      <c r="Q31" s="48"/>
      <c r="R31" s="48"/>
      <c r="S31" s="45"/>
    </row>
    <row r="32" spans="1:19" ht="18" customHeight="1">
      <c r="A32" s="120" t="s">
        <v>215</v>
      </c>
      <c r="B32" s="148">
        <v>47933</v>
      </c>
      <c r="C32" s="127">
        <v>45578</v>
      </c>
      <c r="D32" s="127">
        <v>2355</v>
      </c>
      <c r="E32" s="8">
        <v>31992</v>
      </c>
      <c r="F32" s="127">
        <v>13287</v>
      </c>
      <c r="G32" s="127">
        <v>400</v>
      </c>
      <c r="H32" s="127">
        <v>2044</v>
      </c>
      <c r="I32" s="127">
        <v>16261</v>
      </c>
      <c r="J32" s="44"/>
      <c r="K32" s="13"/>
      <c r="L32" s="50"/>
      <c r="M32" s="50"/>
      <c r="N32" s="50"/>
      <c r="O32" s="49"/>
      <c r="P32" s="50"/>
      <c r="Q32" s="50"/>
      <c r="R32" s="50"/>
      <c r="S32" s="45"/>
    </row>
    <row r="33" spans="1:19" ht="18" customHeight="1">
      <c r="A33" s="120" t="s">
        <v>217</v>
      </c>
      <c r="B33" s="148">
        <v>134819</v>
      </c>
      <c r="C33" s="127">
        <v>132727</v>
      </c>
      <c r="D33" s="127">
        <v>2092</v>
      </c>
      <c r="E33" s="8">
        <v>208370</v>
      </c>
      <c r="F33" s="127">
        <v>91963</v>
      </c>
      <c r="G33" s="127">
        <v>2932</v>
      </c>
      <c r="H33" s="127">
        <v>3793</v>
      </c>
      <c r="I33" s="127">
        <v>109682</v>
      </c>
      <c r="J33" s="44"/>
      <c r="K33" s="13"/>
      <c r="L33" s="50"/>
      <c r="M33" s="50"/>
      <c r="N33" s="50"/>
      <c r="O33" s="50"/>
      <c r="P33" s="50"/>
      <c r="Q33" s="50"/>
      <c r="R33" s="50"/>
      <c r="S33" s="45"/>
    </row>
    <row r="34" spans="1:19" ht="18" customHeight="1">
      <c r="A34" s="143" t="s">
        <v>218</v>
      </c>
      <c r="B34" s="148" t="s">
        <v>195</v>
      </c>
      <c r="C34" s="127" t="s">
        <v>195</v>
      </c>
      <c r="D34" s="127" t="s">
        <v>195</v>
      </c>
      <c r="E34" s="127" t="s">
        <v>195</v>
      </c>
      <c r="F34" s="127" t="s">
        <v>195</v>
      </c>
      <c r="G34" s="127" t="s">
        <v>195</v>
      </c>
      <c r="H34" s="127" t="s">
        <v>195</v>
      </c>
      <c r="I34" s="127" t="s">
        <v>195</v>
      </c>
      <c r="J34" s="44"/>
      <c r="K34" s="13"/>
      <c r="L34" s="50"/>
      <c r="M34" s="50"/>
      <c r="N34" s="50"/>
      <c r="O34" s="50"/>
      <c r="P34" s="50"/>
      <c r="Q34" s="50"/>
      <c r="R34" s="50"/>
      <c r="S34" s="45"/>
    </row>
    <row r="35" spans="1:19" s="13" customFormat="1" ht="18" customHeight="1">
      <c r="A35" s="143" t="s">
        <v>219</v>
      </c>
      <c r="B35" s="148" t="s">
        <v>195</v>
      </c>
      <c r="C35" s="127" t="s">
        <v>195</v>
      </c>
      <c r="D35" s="127" t="s">
        <v>195</v>
      </c>
      <c r="E35" s="127" t="s">
        <v>195</v>
      </c>
      <c r="F35" s="127" t="s">
        <v>195</v>
      </c>
      <c r="G35" s="127" t="s">
        <v>195</v>
      </c>
      <c r="H35" s="127" t="s">
        <v>195</v>
      </c>
      <c r="I35" s="127" t="s">
        <v>195</v>
      </c>
      <c r="J35" s="44"/>
      <c r="L35" s="50"/>
      <c r="M35" s="50"/>
      <c r="N35" s="50"/>
      <c r="O35" s="50"/>
      <c r="P35" s="50"/>
      <c r="Q35" s="50"/>
      <c r="R35" s="50"/>
      <c r="S35" s="45"/>
    </row>
    <row r="36" spans="1:19" s="13" customFormat="1" ht="18" customHeight="1">
      <c r="A36" s="120" t="s">
        <v>220</v>
      </c>
      <c r="B36" s="148" t="s">
        <v>195</v>
      </c>
      <c r="C36" s="127" t="s">
        <v>195</v>
      </c>
      <c r="D36" s="127" t="s">
        <v>195</v>
      </c>
      <c r="E36" s="127" t="s">
        <v>195</v>
      </c>
      <c r="F36" s="127" t="s">
        <v>195</v>
      </c>
      <c r="G36" s="127" t="s">
        <v>195</v>
      </c>
      <c r="H36" s="127" t="s">
        <v>195</v>
      </c>
      <c r="I36" s="127" t="s">
        <v>195</v>
      </c>
      <c r="J36" s="44"/>
      <c r="L36" s="50"/>
      <c r="M36" s="50"/>
      <c r="N36" s="50"/>
      <c r="O36" s="50"/>
      <c r="P36" s="50"/>
      <c r="Q36" s="50"/>
      <c r="R36" s="50"/>
      <c r="S36" s="45"/>
    </row>
    <row r="37" spans="1:19" s="13" customFormat="1" ht="18" customHeight="1">
      <c r="A37" s="120" t="s">
        <v>221</v>
      </c>
      <c r="B37" s="148" t="s">
        <v>195</v>
      </c>
      <c r="C37" s="127" t="s">
        <v>195</v>
      </c>
      <c r="D37" s="127" t="s">
        <v>195</v>
      </c>
      <c r="E37" s="127" t="s">
        <v>195</v>
      </c>
      <c r="F37" s="127" t="s">
        <v>195</v>
      </c>
      <c r="G37" s="127" t="s">
        <v>195</v>
      </c>
      <c r="H37" s="127" t="s">
        <v>195</v>
      </c>
      <c r="I37" s="127" t="s">
        <v>195</v>
      </c>
      <c r="J37" s="44"/>
      <c r="L37" s="50"/>
      <c r="M37" s="50"/>
      <c r="N37" s="50"/>
      <c r="O37" s="50"/>
      <c r="P37" s="50"/>
      <c r="Q37" s="50"/>
      <c r="R37" s="50"/>
      <c r="S37" s="45"/>
    </row>
    <row r="38" spans="1:19" s="13" customFormat="1" ht="18" customHeight="1">
      <c r="A38" s="120" t="s">
        <v>222</v>
      </c>
      <c r="B38" s="148" t="s">
        <v>195</v>
      </c>
      <c r="C38" s="127" t="s">
        <v>195</v>
      </c>
      <c r="D38" s="127" t="s">
        <v>195</v>
      </c>
      <c r="E38" s="127" t="s">
        <v>195</v>
      </c>
      <c r="F38" s="127" t="s">
        <v>195</v>
      </c>
      <c r="G38" s="127" t="s">
        <v>195</v>
      </c>
      <c r="H38" s="127" t="s">
        <v>195</v>
      </c>
      <c r="I38" s="127" t="s">
        <v>195</v>
      </c>
      <c r="J38" s="44"/>
      <c r="L38" s="50"/>
      <c r="M38" s="50"/>
      <c r="N38" s="50"/>
      <c r="O38" s="50"/>
      <c r="P38" s="50"/>
      <c r="Q38" s="50"/>
      <c r="R38" s="50"/>
      <c r="S38" s="45"/>
    </row>
    <row r="39" spans="1:19" s="13" customFormat="1" ht="18" customHeight="1">
      <c r="A39" s="120" t="s">
        <v>223</v>
      </c>
      <c r="B39" s="148" t="s">
        <v>195</v>
      </c>
      <c r="C39" s="127" t="s">
        <v>195</v>
      </c>
      <c r="D39" s="127" t="s">
        <v>195</v>
      </c>
      <c r="E39" s="127" t="s">
        <v>195</v>
      </c>
      <c r="F39" s="127" t="s">
        <v>195</v>
      </c>
      <c r="G39" s="127" t="s">
        <v>195</v>
      </c>
      <c r="H39" s="127" t="s">
        <v>195</v>
      </c>
      <c r="I39" s="127" t="s">
        <v>195</v>
      </c>
      <c r="J39" s="44"/>
      <c r="L39" s="50"/>
      <c r="M39" s="50"/>
      <c r="N39" s="50"/>
      <c r="O39" s="50"/>
      <c r="P39" s="50"/>
      <c r="Q39" s="50"/>
      <c r="R39" s="50"/>
      <c r="S39" s="45"/>
    </row>
    <row r="40" spans="1:9" ht="18" customHeight="1">
      <c r="A40" s="120" t="s">
        <v>224</v>
      </c>
      <c r="B40" s="208" t="s">
        <v>240</v>
      </c>
      <c r="C40" s="207" t="s">
        <v>240</v>
      </c>
      <c r="D40" s="207" t="s">
        <v>240</v>
      </c>
      <c r="E40" s="204" t="s">
        <v>240</v>
      </c>
      <c r="F40" s="207" t="s">
        <v>240</v>
      </c>
      <c r="G40" s="207" t="s">
        <v>240</v>
      </c>
      <c r="H40" s="207" t="s">
        <v>240</v>
      </c>
      <c r="I40" s="207" t="s">
        <v>240</v>
      </c>
    </row>
    <row r="41" spans="1:9" ht="14.25">
      <c r="A41" s="105"/>
      <c r="B41" s="105"/>
      <c r="C41" s="105"/>
      <c r="D41" s="105"/>
      <c r="E41" s="11"/>
      <c r="F41" s="105"/>
      <c r="G41" s="105"/>
      <c r="H41" s="112"/>
      <c r="I41" s="112"/>
    </row>
  </sheetData>
  <mergeCells count="6">
    <mergeCell ref="B4:B5"/>
    <mergeCell ref="E4:E5"/>
    <mergeCell ref="C4:C5"/>
    <mergeCell ref="A1:I1"/>
    <mergeCell ref="B3:D3"/>
    <mergeCell ref="E3:I3"/>
  </mergeCells>
  <printOptions horizontalCentered="1"/>
  <pageMargins left="0.5" right="0.46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B90"/>
  <sheetViews>
    <sheetView workbookViewId="0" topLeftCell="A1">
      <selection activeCell="A1" sqref="A1:K1"/>
    </sheetView>
  </sheetViews>
  <sheetFormatPr defaultColWidth="9.00390625" defaultRowHeight="13.5"/>
  <cols>
    <col min="1" max="1" width="17.625" style="2" customWidth="1"/>
    <col min="2" max="2" width="4.50390625" style="2" bestFit="1" customWidth="1"/>
    <col min="3" max="3" width="6.625" style="2" customWidth="1"/>
    <col min="4" max="4" width="7.50390625" style="2" customWidth="1"/>
    <col min="5" max="5" width="7.625" style="2" customWidth="1"/>
    <col min="6" max="6" width="7.75390625" style="2" customWidth="1"/>
    <col min="7" max="7" width="4.125" style="2" customWidth="1"/>
    <col min="8" max="8" width="9.75390625" style="2" bestFit="1" customWidth="1"/>
    <col min="9" max="9" width="7.625" style="2" customWidth="1"/>
    <col min="10" max="10" width="9.75390625" style="3" bestFit="1" customWidth="1"/>
    <col min="11" max="11" width="6.125" style="3" customWidth="1"/>
    <col min="12" max="16384" width="9.00390625" style="3" customWidth="1"/>
  </cols>
  <sheetData>
    <row r="1" spans="1:21" ht="18" customHeight="1">
      <c r="A1" s="233" t="s">
        <v>133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U1" s="45"/>
    </row>
    <row r="2" spans="1:22" ht="18" customHeight="1" thickBot="1">
      <c r="A2" s="21"/>
      <c r="B2" s="10"/>
      <c r="C2" s="23"/>
      <c r="D2" s="12"/>
      <c r="E2" s="23"/>
      <c r="F2" s="12"/>
      <c r="G2" s="12"/>
      <c r="H2" s="23"/>
      <c r="I2" s="20" t="s">
        <v>232</v>
      </c>
      <c r="U2" s="45"/>
      <c r="V2" s="13"/>
    </row>
    <row r="3" spans="1:22" ht="20.25" customHeight="1" thickTop="1">
      <c r="A3" s="100" t="s">
        <v>69</v>
      </c>
      <c r="B3" s="234" t="s">
        <v>101</v>
      </c>
      <c r="C3" s="33" t="s">
        <v>102</v>
      </c>
      <c r="D3" s="33" t="s">
        <v>103</v>
      </c>
      <c r="E3" s="25" t="s">
        <v>231</v>
      </c>
      <c r="F3" s="33" t="s">
        <v>102</v>
      </c>
      <c r="G3" s="248" t="s">
        <v>104</v>
      </c>
      <c r="H3" s="237" t="s">
        <v>105</v>
      </c>
      <c r="I3" s="240" t="s">
        <v>141</v>
      </c>
      <c r="J3" s="240" t="s">
        <v>142</v>
      </c>
      <c r="K3" s="243" t="s">
        <v>143</v>
      </c>
      <c r="L3" s="44"/>
      <c r="M3" s="45"/>
      <c r="N3" s="45"/>
      <c r="O3" s="45"/>
      <c r="P3" s="45"/>
      <c r="Q3" s="45"/>
      <c r="R3" s="45"/>
      <c r="S3" s="45"/>
      <c r="T3" s="45"/>
      <c r="U3" s="45"/>
      <c r="V3" s="13"/>
    </row>
    <row r="4" spans="1:22" ht="15" customHeight="1">
      <c r="A4" s="29"/>
      <c r="B4" s="235"/>
      <c r="C4" s="34" t="s">
        <v>106</v>
      </c>
      <c r="D4" s="34" t="s">
        <v>230</v>
      </c>
      <c r="E4" s="36" t="s">
        <v>107</v>
      </c>
      <c r="F4" s="34" t="s">
        <v>107</v>
      </c>
      <c r="G4" s="249"/>
      <c r="H4" s="238"/>
      <c r="I4" s="241"/>
      <c r="J4" s="241"/>
      <c r="K4" s="244"/>
      <c r="L4" s="44"/>
      <c r="M4" s="45"/>
      <c r="N4" s="45"/>
      <c r="O4" s="45"/>
      <c r="P4" s="45"/>
      <c r="Q4" s="45"/>
      <c r="R4" s="45"/>
      <c r="S4" s="45"/>
      <c r="T4" s="45"/>
      <c r="U4" s="45"/>
      <c r="V4" s="13"/>
    </row>
    <row r="5" spans="1:21" ht="18" customHeight="1">
      <c r="A5" s="29" t="s">
        <v>71</v>
      </c>
      <c r="B5" s="235"/>
      <c r="C5" s="34" t="s">
        <v>108</v>
      </c>
      <c r="D5" s="37" t="s">
        <v>109</v>
      </c>
      <c r="E5" s="78" t="s">
        <v>110</v>
      </c>
      <c r="F5" s="37" t="s">
        <v>111</v>
      </c>
      <c r="G5" s="249"/>
      <c r="H5" s="238"/>
      <c r="I5" s="241"/>
      <c r="J5" s="241"/>
      <c r="K5" s="244"/>
      <c r="L5" s="44"/>
      <c r="M5" s="50"/>
      <c r="N5" s="50"/>
      <c r="O5" s="50"/>
      <c r="P5" s="50"/>
      <c r="Q5" s="50"/>
      <c r="R5" s="50"/>
      <c r="S5" s="50"/>
      <c r="T5" s="50"/>
      <c r="U5" s="50"/>
    </row>
    <row r="6" spans="1:14" ht="18" customHeight="1">
      <c r="A6" s="99"/>
      <c r="B6" s="236"/>
      <c r="C6" s="38" t="s">
        <v>112</v>
      </c>
      <c r="D6" s="35" t="s">
        <v>113</v>
      </c>
      <c r="E6" s="35" t="s">
        <v>114</v>
      </c>
      <c r="F6" s="35" t="s">
        <v>115</v>
      </c>
      <c r="G6" s="250"/>
      <c r="H6" s="239"/>
      <c r="I6" s="242"/>
      <c r="J6" s="242"/>
      <c r="K6" s="245"/>
      <c r="L6" s="11"/>
      <c r="M6" s="2"/>
      <c r="N6" s="2"/>
    </row>
    <row r="7" spans="1:14" ht="15" customHeight="1">
      <c r="A7" s="31"/>
      <c r="B7" s="27"/>
      <c r="C7" s="39" t="s">
        <v>93</v>
      </c>
      <c r="D7" s="40" t="s">
        <v>116</v>
      </c>
      <c r="E7" s="40" t="s">
        <v>116</v>
      </c>
      <c r="F7" s="40" t="s">
        <v>116</v>
      </c>
      <c r="G7" s="41" t="s">
        <v>117</v>
      </c>
      <c r="H7" s="40" t="s">
        <v>116</v>
      </c>
      <c r="I7" s="40" t="s">
        <v>116</v>
      </c>
      <c r="J7" s="40" t="s">
        <v>116</v>
      </c>
      <c r="K7" s="41" t="s">
        <v>117</v>
      </c>
      <c r="L7" s="2"/>
      <c r="M7" s="2"/>
      <c r="N7" s="2"/>
    </row>
    <row r="8" spans="1:11" ht="19.5" customHeight="1" hidden="1">
      <c r="A8" s="153" t="s">
        <v>89</v>
      </c>
      <c r="B8" s="72">
        <v>38</v>
      </c>
      <c r="C8" s="70">
        <v>68</v>
      </c>
      <c r="D8" s="70">
        <v>32</v>
      </c>
      <c r="E8" s="70">
        <v>126</v>
      </c>
      <c r="F8" s="70">
        <v>103988</v>
      </c>
      <c r="G8" s="70">
        <v>41</v>
      </c>
      <c r="H8" s="70">
        <v>3946310</v>
      </c>
      <c r="I8" s="73">
        <v>137944</v>
      </c>
      <c r="J8" s="70">
        <v>2131904</v>
      </c>
      <c r="K8" s="74">
        <v>55</v>
      </c>
    </row>
    <row r="9" spans="1:11" ht="18.75" customHeight="1" hidden="1">
      <c r="A9" s="154" t="s">
        <v>66</v>
      </c>
      <c r="B9" s="75">
        <v>11</v>
      </c>
      <c r="C9" s="70">
        <v>79</v>
      </c>
      <c r="D9" s="70">
        <v>19.4</v>
      </c>
      <c r="E9" s="70">
        <v>116.8</v>
      </c>
      <c r="F9" s="70">
        <v>112254</v>
      </c>
      <c r="G9" s="70">
        <v>48</v>
      </c>
      <c r="H9" s="70">
        <v>1262183</v>
      </c>
      <c r="I9" s="73">
        <v>18548</v>
      </c>
      <c r="J9" s="70">
        <v>629621</v>
      </c>
      <c r="K9" s="74">
        <v>51</v>
      </c>
    </row>
    <row r="10" spans="1:28" ht="18.75" customHeight="1" hidden="1">
      <c r="A10" s="155" t="s">
        <v>74</v>
      </c>
      <c r="B10" s="75">
        <v>3</v>
      </c>
      <c r="C10" s="70">
        <v>83</v>
      </c>
      <c r="D10" s="70">
        <v>18.8</v>
      </c>
      <c r="E10" s="70">
        <v>39.6</v>
      </c>
      <c r="F10" s="70">
        <v>40670</v>
      </c>
      <c r="G10" s="70">
        <v>34</v>
      </c>
      <c r="H10" s="70">
        <v>121254</v>
      </c>
      <c r="I10" s="70">
        <v>1139</v>
      </c>
      <c r="J10" s="70">
        <v>77083</v>
      </c>
      <c r="K10" s="74">
        <v>65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8.75" customHeight="1" hidden="1">
      <c r="A11" s="155" t="s">
        <v>76</v>
      </c>
      <c r="B11" s="75">
        <v>1</v>
      </c>
      <c r="C11" s="88" t="s">
        <v>90</v>
      </c>
      <c r="D11" s="88" t="s">
        <v>90</v>
      </c>
      <c r="E11" s="88" t="s">
        <v>90</v>
      </c>
      <c r="F11" s="88" t="s">
        <v>90</v>
      </c>
      <c r="G11" s="88" t="s">
        <v>90</v>
      </c>
      <c r="H11" s="88" t="s">
        <v>90</v>
      </c>
      <c r="I11" s="88" t="s">
        <v>90</v>
      </c>
      <c r="J11" s="88" t="s">
        <v>90</v>
      </c>
      <c r="K11" s="88" t="s">
        <v>90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11" ht="18.75" customHeight="1" hidden="1">
      <c r="A12" s="155" t="s">
        <v>118</v>
      </c>
      <c r="B12" s="75">
        <v>6</v>
      </c>
      <c r="C12" s="70">
        <v>116</v>
      </c>
      <c r="D12" s="70">
        <v>54.4</v>
      </c>
      <c r="E12" s="70">
        <v>162.1</v>
      </c>
      <c r="F12" s="70">
        <v>225791</v>
      </c>
      <c r="G12" s="70">
        <v>29</v>
      </c>
      <c r="H12" s="70">
        <v>1354093</v>
      </c>
      <c r="I12" s="70">
        <v>52312</v>
      </c>
      <c r="J12" s="70">
        <v>885983</v>
      </c>
      <c r="K12" s="74">
        <v>67</v>
      </c>
    </row>
    <row r="13" spans="1:11" ht="18.75" customHeight="1" hidden="1">
      <c r="A13" s="154" t="s">
        <v>79</v>
      </c>
      <c r="B13" s="75">
        <v>1</v>
      </c>
      <c r="C13" s="88" t="s">
        <v>90</v>
      </c>
      <c r="D13" s="88" t="s">
        <v>90</v>
      </c>
      <c r="E13" s="88" t="s">
        <v>90</v>
      </c>
      <c r="F13" s="88" t="s">
        <v>90</v>
      </c>
      <c r="G13" s="88" t="s">
        <v>90</v>
      </c>
      <c r="H13" s="88" t="s">
        <v>90</v>
      </c>
      <c r="I13" s="88" t="s">
        <v>90</v>
      </c>
      <c r="J13" s="88" t="s">
        <v>90</v>
      </c>
      <c r="K13" s="88" t="s">
        <v>90</v>
      </c>
    </row>
    <row r="14" spans="1:11" ht="18.75" customHeight="1" hidden="1">
      <c r="A14" s="154" t="s">
        <v>96</v>
      </c>
      <c r="B14" s="75">
        <v>1</v>
      </c>
      <c r="C14" s="88" t="s">
        <v>90</v>
      </c>
      <c r="D14" s="88" t="s">
        <v>90</v>
      </c>
      <c r="E14" s="88" t="s">
        <v>90</v>
      </c>
      <c r="F14" s="88" t="s">
        <v>90</v>
      </c>
      <c r="G14" s="88" t="s">
        <v>90</v>
      </c>
      <c r="H14" s="88" t="s">
        <v>90</v>
      </c>
      <c r="I14" s="88" t="s">
        <v>90</v>
      </c>
      <c r="J14" s="88" t="s">
        <v>90</v>
      </c>
      <c r="K14" s="88" t="s">
        <v>90</v>
      </c>
    </row>
    <row r="15" spans="1:11" ht="18.75" customHeight="1" hidden="1">
      <c r="A15" s="155" t="s">
        <v>81</v>
      </c>
      <c r="B15" s="75">
        <v>3</v>
      </c>
      <c r="C15" s="70">
        <v>32</v>
      </c>
      <c r="D15" s="70">
        <v>32.5</v>
      </c>
      <c r="E15" s="70">
        <v>125.4</v>
      </c>
      <c r="F15" s="70">
        <v>49264</v>
      </c>
      <c r="G15" s="70">
        <v>54</v>
      </c>
      <c r="H15" s="70">
        <v>148964</v>
      </c>
      <c r="I15" s="70">
        <v>5375</v>
      </c>
      <c r="J15" s="70">
        <v>62639</v>
      </c>
      <c r="K15" s="70">
        <v>43</v>
      </c>
    </row>
    <row r="16" spans="1:11" ht="18.75" customHeight="1" hidden="1">
      <c r="A16" s="154" t="s">
        <v>98</v>
      </c>
      <c r="B16" s="75">
        <v>2</v>
      </c>
      <c r="C16" s="70">
        <v>50</v>
      </c>
      <c r="D16" s="70">
        <v>30.8</v>
      </c>
      <c r="E16" s="70">
        <v>193.7</v>
      </c>
      <c r="F16" s="70">
        <v>107800</v>
      </c>
      <c r="G16" s="70">
        <v>59</v>
      </c>
      <c r="H16" s="70">
        <v>222715</v>
      </c>
      <c r="I16" s="70">
        <v>11065</v>
      </c>
      <c r="J16" s="70">
        <v>78917</v>
      </c>
      <c r="K16" s="74">
        <v>36</v>
      </c>
    </row>
    <row r="17" spans="1:11" ht="18.75" customHeight="1" hidden="1">
      <c r="A17" s="155" t="s">
        <v>84</v>
      </c>
      <c r="B17" s="75">
        <v>1</v>
      </c>
      <c r="C17" s="88" t="s">
        <v>90</v>
      </c>
      <c r="D17" s="88" t="s">
        <v>90</v>
      </c>
      <c r="E17" s="88" t="s">
        <v>90</v>
      </c>
      <c r="F17" s="88" t="s">
        <v>90</v>
      </c>
      <c r="G17" s="88" t="s">
        <v>90</v>
      </c>
      <c r="H17" s="88" t="s">
        <v>90</v>
      </c>
      <c r="I17" s="88" t="s">
        <v>90</v>
      </c>
      <c r="J17" s="88" t="s">
        <v>90</v>
      </c>
      <c r="K17" s="88" t="s">
        <v>90</v>
      </c>
    </row>
    <row r="18" spans="1:11" ht="18.75" customHeight="1" hidden="1">
      <c r="A18" s="156" t="s">
        <v>85</v>
      </c>
      <c r="B18" s="75">
        <v>1</v>
      </c>
      <c r="C18" s="88" t="s">
        <v>90</v>
      </c>
      <c r="D18" s="88" t="s">
        <v>90</v>
      </c>
      <c r="E18" s="88" t="s">
        <v>90</v>
      </c>
      <c r="F18" s="88" t="s">
        <v>90</v>
      </c>
      <c r="G18" s="88" t="s">
        <v>90</v>
      </c>
      <c r="H18" s="88" t="s">
        <v>90</v>
      </c>
      <c r="I18" s="70">
        <v>0</v>
      </c>
      <c r="J18" s="88" t="s">
        <v>90</v>
      </c>
      <c r="K18" s="88" t="s">
        <v>90</v>
      </c>
    </row>
    <row r="19" spans="1:11" ht="18.75" customHeight="1" hidden="1">
      <c r="A19" s="157" t="s">
        <v>119</v>
      </c>
      <c r="B19" s="75">
        <v>1</v>
      </c>
      <c r="C19" s="88" t="s">
        <v>90</v>
      </c>
      <c r="D19" s="88" t="s">
        <v>90</v>
      </c>
      <c r="E19" s="88" t="s">
        <v>90</v>
      </c>
      <c r="F19" s="88" t="s">
        <v>90</v>
      </c>
      <c r="G19" s="88" t="s">
        <v>90</v>
      </c>
      <c r="H19" s="88" t="s">
        <v>90</v>
      </c>
      <c r="I19" s="88" t="s">
        <v>90</v>
      </c>
      <c r="J19" s="88" t="s">
        <v>90</v>
      </c>
      <c r="K19" s="88" t="s">
        <v>90</v>
      </c>
    </row>
    <row r="20" spans="1:11" ht="19.5" customHeight="1" hidden="1">
      <c r="A20" s="153" t="s">
        <v>134</v>
      </c>
      <c r="B20" s="172">
        <v>28</v>
      </c>
      <c r="C20" s="70">
        <v>82</v>
      </c>
      <c r="D20" s="70">
        <v>31.1</v>
      </c>
      <c r="E20" s="70">
        <v>125.8</v>
      </c>
      <c r="F20" s="70">
        <v>125862</v>
      </c>
      <c r="G20" s="70">
        <v>41</v>
      </c>
      <c r="H20" s="70">
        <v>3523156</v>
      </c>
      <c r="I20" s="73">
        <v>114788</v>
      </c>
      <c r="J20" s="70">
        <v>1917397</v>
      </c>
      <c r="K20" s="74">
        <v>54</v>
      </c>
    </row>
    <row r="21" spans="1:11" ht="18.75" customHeight="1" hidden="1">
      <c r="A21" s="76" t="s">
        <v>184</v>
      </c>
      <c r="B21" s="75">
        <v>9</v>
      </c>
      <c r="C21" s="70">
        <v>82</v>
      </c>
      <c r="D21" s="144">
        <v>19.2</v>
      </c>
      <c r="E21" s="70">
        <v>123.6</v>
      </c>
      <c r="F21" s="70">
        <v>128472</v>
      </c>
      <c r="G21" s="70">
        <v>53</v>
      </c>
      <c r="H21" s="70">
        <v>1149723</v>
      </c>
      <c r="I21" s="73">
        <v>29338</v>
      </c>
      <c r="J21" s="70">
        <v>500345</v>
      </c>
      <c r="K21" s="74">
        <v>44</v>
      </c>
    </row>
    <row r="22" spans="1:28" ht="18.75" customHeight="1" hidden="1">
      <c r="A22" s="32" t="s">
        <v>74</v>
      </c>
      <c r="B22" s="75">
        <v>3</v>
      </c>
      <c r="C22" s="70">
        <v>87</v>
      </c>
      <c r="D22" s="144">
        <v>18.4</v>
      </c>
      <c r="E22" s="70">
        <v>37.1</v>
      </c>
      <c r="F22" s="70">
        <v>36066</v>
      </c>
      <c r="G22" s="70">
        <v>35</v>
      </c>
      <c r="H22" s="70">
        <v>109110</v>
      </c>
      <c r="I22" s="70">
        <v>842</v>
      </c>
      <c r="J22" s="70">
        <v>67709</v>
      </c>
      <c r="K22" s="74">
        <v>62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11" ht="18.75" customHeight="1" hidden="1">
      <c r="A23" s="32" t="s">
        <v>136</v>
      </c>
      <c r="B23" s="75">
        <v>6</v>
      </c>
      <c r="C23" s="70">
        <v>120</v>
      </c>
      <c r="D23" s="144">
        <v>52.5</v>
      </c>
      <c r="E23" s="70">
        <v>159.9</v>
      </c>
      <c r="F23" s="70">
        <v>229007</v>
      </c>
      <c r="G23" s="70">
        <v>27</v>
      </c>
      <c r="H23" s="70">
        <v>1373546</v>
      </c>
      <c r="I23" s="70">
        <v>48558</v>
      </c>
      <c r="J23" s="70">
        <v>918263</v>
      </c>
      <c r="K23" s="74">
        <v>67</v>
      </c>
    </row>
    <row r="24" spans="1:11" ht="18.75" customHeight="1" hidden="1">
      <c r="A24" s="76" t="s">
        <v>137</v>
      </c>
      <c r="B24" s="75">
        <v>1</v>
      </c>
      <c r="C24" s="88" t="s">
        <v>185</v>
      </c>
      <c r="D24" s="88" t="s">
        <v>185</v>
      </c>
      <c r="E24" s="88" t="s">
        <v>185</v>
      </c>
      <c r="F24" s="88" t="s">
        <v>185</v>
      </c>
      <c r="G24" s="88" t="s">
        <v>185</v>
      </c>
      <c r="H24" s="88" t="s">
        <v>185</v>
      </c>
      <c r="I24" s="88" t="s">
        <v>185</v>
      </c>
      <c r="J24" s="88" t="s">
        <v>185</v>
      </c>
      <c r="K24" s="88" t="s">
        <v>185</v>
      </c>
    </row>
    <row r="25" spans="1:11" ht="18.75" customHeight="1" hidden="1">
      <c r="A25" s="76" t="s">
        <v>138</v>
      </c>
      <c r="B25" s="75">
        <v>1</v>
      </c>
      <c r="C25" s="88" t="s">
        <v>185</v>
      </c>
      <c r="D25" s="88" t="s">
        <v>185</v>
      </c>
      <c r="E25" s="88" t="s">
        <v>185</v>
      </c>
      <c r="F25" s="88" t="s">
        <v>185</v>
      </c>
      <c r="G25" s="88" t="s">
        <v>185</v>
      </c>
      <c r="H25" s="88" t="s">
        <v>185</v>
      </c>
      <c r="I25" s="88" t="s">
        <v>185</v>
      </c>
      <c r="J25" s="88" t="s">
        <v>185</v>
      </c>
      <c r="K25" s="88" t="s">
        <v>185</v>
      </c>
    </row>
    <row r="26" spans="1:11" ht="18.75" customHeight="1" hidden="1">
      <c r="A26" s="32" t="s">
        <v>12</v>
      </c>
      <c r="B26" s="75">
        <v>2</v>
      </c>
      <c r="C26" s="88" t="s">
        <v>185</v>
      </c>
      <c r="D26" s="88" t="s">
        <v>185</v>
      </c>
      <c r="E26" s="88" t="s">
        <v>185</v>
      </c>
      <c r="F26" s="88" t="s">
        <v>185</v>
      </c>
      <c r="G26" s="88" t="s">
        <v>185</v>
      </c>
      <c r="H26" s="88" t="s">
        <v>185</v>
      </c>
      <c r="I26" s="88" t="s">
        <v>185</v>
      </c>
      <c r="J26" s="88" t="s">
        <v>185</v>
      </c>
      <c r="K26" s="88" t="s">
        <v>185</v>
      </c>
    </row>
    <row r="27" spans="1:11" ht="18.75" customHeight="1" hidden="1">
      <c r="A27" s="76" t="s">
        <v>139</v>
      </c>
      <c r="B27" s="75">
        <v>2</v>
      </c>
      <c r="C27" s="88" t="s">
        <v>185</v>
      </c>
      <c r="D27" s="88" t="s">
        <v>185</v>
      </c>
      <c r="E27" s="88" t="s">
        <v>185</v>
      </c>
      <c r="F27" s="88" t="s">
        <v>185</v>
      </c>
      <c r="G27" s="88" t="s">
        <v>185</v>
      </c>
      <c r="H27" s="88" t="s">
        <v>185</v>
      </c>
      <c r="I27" s="88" t="s">
        <v>185</v>
      </c>
      <c r="J27" s="88" t="s">
        <v>185</v>
      </c>
      <c r="K27" s="88" t="s">
        <v>185</v>
      </c>
    </row>
    <row r="28" spans="1:11" ht="18.75" customHeight="1" hidden="1">
      <c r="A28" s="32" t="s">
        <v>15</v>
      </c>
      <c r="B28" s="75">
        <v>2</v>
      </c>
      <c r="C28" s="88" t="s">
        <v>185</v>
      </c>
      <c r="D28" s="88" t="s">
        <v>185</v>
      </c>
      <c r="E28" s="88" t="s">
        <v>185</v>
      </c>
      <c r="F28" s="88" t="s">
        <v>185</v>
      </c>
      <c r="G28" s="88" t="s">
        <v>185</v>
      </c>
      <c r="H28" s="88" t="s">
        <v>185</v>
      </c>
      <c r="I28" s="88" t="s">
        <v>185</v>
      </c>
      <c r="J28" s="88" t="s">
        <v>185</v>
      </c>
      <c r="K28" s="88" t="s">
        <v>185</v>
      </c>
    </row>
    <row r="29" spans="1:11" ht="18.75" customHeight="1" hidden="1">
      <c r="A29" s="52" t="s">
        <v>144</v>
      </c>
      <c r="B29" s="75">
        <v>1</v>
      </c>
      <c r="C29" s="88" t="s">
        <v>185</v>
      </c>
      <c r="D29" s="88" t="s">
        <v>185</v>
      </c>
      <c r="E29" s="88" t="s">
        <v>185</v>
      </c>
      <c r="F29" s="88" t="s">
        <v>185</v>
      </c>
      <c r="G29" s="88" t="s">
        <v>185</v>
      </c>
      <c r="H29" s="88" t="s">
        <v>185</v>
      </c>
      <c r="I29" s="88" t="s">
        <v>185</v>
      </c>
      <c r="J29" s="88" t="s">
        <v>185</v>
      </c>
      <c r="K29" s="88" t="s">
        <v>185</v>
      </c>
    </row>
    <row r="30" spans="1:11" ht="18.75" customHeight="1" hidden="1">
      <c r="A30" s="82" t="s">
        <v>140</v>
      </c>
      <c r="B30" s="75">
        <v>1</v>
      </c>
      <c r="C30" s="88" t="s">
        <v>185</v>
      </c>
      <c r="D30" s="88" t="s">
        <v>185</v>
      </c>
      <c r="E30" s="88" t="s">
        <v>185</v>
      </c>
      <c r="F30" s="88" t="s">
        <v>185</v>
      </c>
      <c r="G30" s="88" t="s">
        <v>185</v>
      </c>
      <c r="H30" s="88" t="s">
        <v>185</v>
      </c>
      <c r="I30" s="88" t="s">
        <v>185</v>
      </c>
      <c r="J30" s="88" t="s">
        <v>185</v>
      </c>
      <c r="K30" s="88" t="s">
        <v>185</v>
      </c>
    </row>
    <row r="31" spans="1:11" s="58" customFormat="1" ht="19.5" customHeight="1">
      <c r="A31" s="186" t="s">
        <v>200</v>
      </c>
      <c r="B31" s="102">
        <v>28</v>
      </c>
      <c r="C31" s="188">
        <v>73</v>
      </c>
      <c r="D31" s="189">
        <v>21.4</v>
      </c>
      <c r="E31" s="188">
        <v>99.4</v>
      </c>
      <c r="F31" s="188">
        <v>88603</v>
      </c>
      <c r="G31" s="188">
        <v>49</v>
      </c>
      <c r="H31" s="188">
        <v>2472490</v>
      </c>
      <c r="I31" s="188">
        <v>70891</v>
      </c>
      <c r="J31" s="188">
        <v>1156580</v>
      </c>
      <c r="K31" s="188">
        <v>47</v>
      </c>
    </row>
    <row r="32" spans="1:11" s="58" customFormat="1" ht="19.5" customHeight="1">
      <c r="A32" s="186" t="s">
        <v>201</v>
      </c>
      <c r="B32" s="102">
        <v>26</v>
      </c>
      <c r="C32" s="188">
        <v>77.3076923076923</v>
      </c>
      <c r="D32" s="189">
        <v>22.895902593085108</v>
      </c>
      <c r="E32" s="188">
        <v>103.8360621675532</v>
      </c>
      <c r="F32" s="188">
        <v>96104.26923076923</v>
      </c>
      <c r="G32" s="188">
        <v>43</v>
      </c>
      <c r="H32" s="188">
        <v>2479589</v>
      </c>
      <c r="I32" s="188">
        <v>71609</v>
      </c>
      <c r="J32" s="188">
        <v>1099655</v>
      </c>
      <c r="K32" s="188">
        <v>45</v>
      </c>
    </row>
    <row r="33" spans="1:11" s="58" customFormat="1" ht="19.5" customHeight="1">
      <c r="A33" s="187" t="s">
        <v>202</v>
      </c>
      <c r="B33" s="190">
        <v>27</v>
      </c>
      <c r="C33" s="191">
        <v>75.66666666666667</v>
      </c>
      <c r="D33" s="192">
        <v>21.51534805027393</v>
      </c>
      <c r="E33" s="191">
        <v>101.8386239123429</v>
      </c>
      <c r="F33" s="191">
        <v>93631.18518518518</v>
      </c>
      <c r="G33" s="191">
        <v>45.664426510790335</v>
      </c>
      <c r="H33" s="193">
        <v>2525522</v>
      </c>
      <c r="I33" s="193">
        <v>68480</v>
      </c>
      <c r="J33" s="193">
        <v>1075449</v>
      </c>
      <c r="K33" s="191">
        <v>43.51044603659906</v>
      </c>
    </row>
    <row r="34" spans="1:11" ht="18.75" customHeight="1">
      <c r="A34" s="76" t="s">
        <v>216</v>
      </c>
      <c r="B34" s="194">
        <v>10</v>
      </c>
      <c r="C34" s="71">
        <v>85.1</v>
      </c>
      <c r="D34" s="195">
        <v>17.600425696594428</v>
      </c>
      <c r="E34" s="71">
        <v>117.46207430340557</v>
      </c>
      <c r="F34" s="8">
        <v>121408.8</v>
      </c>
      <c r="G34" s="188">
        <v>55.10190751597089</v>
      </c>
      <c r="H34" s="71">
        <v>1202670</v>
      </c>
      <c r="I34" s="196">
        <v>31292</v>
      </c>
      <c r="J34" s="71">
        <v>463141</v>
      </c>
      <c r="K34" s="188">
        <v>39.287092732573676</v>
      </c>
    </row>
    <row r="35" spans="1:28" ht="18.75" customHeight="1">
      <c r="A35" s="197" t="s">
        <v>215</v>
      </c>
      <c r="B35" s="194">
        <v>3</v>
      </c>
      <c r="C35" s="71">
        <v>81</v>
      </c>
      <c r="D35" s="195">
        <v>15.964273204903678</v>
      </c>
      <c r="E35" s="71">
        <v>32.516637478108585</v>
      </c>
      <c r="F35" s="8">
        <v>30945</v>
      </c>
      <c r="G35" s="188">
        <v>14.856765883221145</v>
      </c>
      <c r="H35" s="71">
        <v>92179</v>
      </c>
      <c r="I35" s="71">
        <v>10</v>
      </c>
      <c r="J35" s="71">
        <v>57432</v>
      </c>
      <c r="K35" s="188">
        <v>64.21718809401347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11" ht="18.75" customHeight="1">
      <c r="A36" s="32" t="s">
        <v>217</v>
      </c>
      <c r="B36" s="194">
        <v>6</v>
      </c>
      <c r="C36" s="71">
        <v>61.166666666666664</v>
      </c>
      <c r="D36" s="195">
        <v>29.659664804469273</v>
      </c>
      <c r="E36" s="71">
        <v>96.63575418994414</v>
      </c>
      <c r="F36" s="8">
        <v>72074.16666666667</v>
      </c>
      <c r="G36" s="188">
        <v>21.591512060893777</v>
      </c>
      <c r="H36" s="71">
        <v>436072</v>
      </c>
      <c r="I36" s="71">
        <v>11411</v>
      </c>
      <c r="J36" s="71">
        <v>206141</v>
      </c>
      <c r="K36" s="188">
        <v>48.39876784951235</v>
      </c>
    </row>
    <row r="37" spans="1:11" ht="18.75" customHeight="1">
      <c r="A37" s="76" t="s">
        <v>218</v>
      </c>
      <c r="B37" s="148" t="s">
        <v>195</v>
      </c>
      <c r="C37" s="127" t="s">
        <v>195</v>
      </c>
      <c r="D37" s="14" t="s">
        <v>195</v>
      </c>
      <c r="E37" s="127" t="s">
        <v>195</v>
      </c>
      <c r="F37" s="127" t="s">
        <v>195</v>
      </c>
      <c r="G37" s="127" t="s">
        <v>195</v>
      </c>
      <c r="H37" s="127" t="s">
        <v>195</v>
      </c>
      <c r="I37" s="127" t="s">
        <v>195</v>
      </c>
      <c r="J37" s="127" t="s">
        <v>195</v>
      </c>
      <c r="K37" s="127" t="s">
        <v>195</v>
      </c>
    </row>
    <row r="38" spans="1:11" ht="18.75" customHeight="1">
      <c r="A38" s="76" t="s">
        <v>226</v>
      </c>
      <c r="B38" s="148" t="s">
        <v>195</v>
      </c>
      <c r="C38" s="127" t="s">
        <v>195</v>
      </c>
      <c r="D38" s="14" t="s">
        <v>195</v>
      </c>
      <c r="E38" s="127" t="s">
        <v>195</v>
      </c>
      <c r="F38" s="127" t="s">
        <v>195</v>
      </c>
      <c r="G38" s="127" t="s">
        <v>195</v>
      </c>
      <c r="H38" s="127" t="s">
        <v>195</v>
      </c>
      <c r="I38" s="127" t="s">
        <v>195</v>
      </c>
      <c r="J38" s="127" t="s">
        <v>195</v>
      </c>
      <c r="K38" s="127" t="s">
        <v>195</v>
      </c>
    </row>
    <row r="39" spans="1:11" ht="18.75" customHeight="1">
      <c r="A39" s="32" t="s">
        <v>220</v>
      </c>
      <c r="B39" s="148" t="s">
        <v>195</v>
      </c>
      <c r="C39" s="127" t="s">
        <v>195</v>
      </c>
      <c r="D39" s="14" t="s">
        <v>195</v>
      </c>
      <c r="E39" s="127" t="s">
        <v>195</v>
      </c>
      <c r="F39" s="127" t="s">
        <v>195</v>
      </c>
      <c r="G39" s="127" t="s">
        <v>195</v>
      </c>
      <c r="H39" s="127" t="s">
        <v>195</v>
      </c>
      <c r="I39" s="127" t="s">
        <v>195</v>
      </c>
      <c r="J39" s="127" t="s">
        <v>195</v>
      </c>
      <c r="K39" s="127" t="s">
        <v>195</v>
      </c>
    </row>
    <row r="40" spans="1:11" ht="18.75" customHeight="1">
      <c r="A40" s="76" t="s">
        <v>221</v>
      </c>
      <c r="B40" s="148" t="s">
        <v>195</v>
      </c>
      <c r="C40" s="127" t="s">
        <v>195</v>
      </c>
      <c r="D40" s="14" t="s">
        <v>195</v>
      </c>
      <c r="E40" s="127" t="s">
        <v>195</v>
      </c>
      <c r="F40" s="127" t="s">
        <v>195</v>
      </c>
      <c r="G40" s="127" t="s">
        <v>195</v>
      </c>
      <c r="H40" s="127" t="s">
        <v>195</v>
      </c>
      <c r="I40" s="127" t="s">
        <v>195</v>
      </c>
      <c r="J40" s="127" t="s">
        <v>195</v>
      </c>
      <c r="K40" s="127" t="s">
        <v>195</v>
      </c>
    </row>
    <row r="41" spans="1:11" ht="18.75" customHeight="1">
      <c r="A41" s="32" t="s">
        <v>227</v>
      </c>
      <c r="B41" s="148" t="s">
        <v>195</v>
      </c>
      <c r="C41" s="127" t="s">
        <v>195</v>
      </c>
      <c r="D41" s="14" t="s">
        <v>195</v>
      </c>
      <c r="E41" s="127" t="s">
        <v>195</v>
      </c>
      <c r="F41" s="127" t="s">
        <v>195</v>
      </c>
      <c r="G41" s="127" t="s">
        <v>195</v>
      </c>
      <c r="H41" s="127" t="s">
        <v>195</v>
      </c>
      <c r="I41" s="127" t="s">
        <v>195</v>
      </c>
      <c r="J41" s="127" t="s">
        <v>195</v>
      </c>
      <c r="K41" s="127" t="s">
        <v>195</v>
      </c>
    </row>
    <row r="42" spans="1:11" ht="18.75" customHeight="1">
      <c r="A42" s="52" t="s">
        <v>228</v>
      </c>
      <c r="B42" s="148" t="s">
        <v>195</v>
      </c>
      <c r="C42" s="127" t="s">
        <v>195</v>
      </c>
      <c r="D42" s="14" t="s">
        <v>195</v>
      </c>
      <c r="E42" s="127" t="s">
        <v>195</v>
      </c>
      <c r="F42" s="127" t="s">
        <v>195</v>
      </c>
      <c r="G42" s="127" t="s">
        <v>195</v>
      </c>
      <c r="H42" s="127" t="s">
        <v>195</v>
      </c>
      <c r="I42" s="127" t="s">
        <v>195</v>
      </c>
      <c r="J42" s="127" t="s">
        <v>195</v>
      </c>
      <c r="K42" s="127" t="s">
        <v>195</v>
      </c>
    </row>
    <row r="43" spans="1:11" ht="18.75" customHeight="1">
      <c r="A43" s="82" t="s">
        <v>229</v>
      </c>
      <c r="B43" s="205" t="s">
        <v>239</v>
      </c>
      <c r="C43" s="206" t="s">
        <v>239</v>
      </c>
      <c r="D43" s="206" t="s">
        <v>239</v>
      </c>
      <c r="E43" s="206" t="s">
        <v>239</v>
      </c>
      <c r="F43" s="206" t="s">
        <v>239</v>
      </c>
      <c r="G43" s="206" t="s">
        <v>239</v>
      </c>
      <c r="H43" s="204" t="s">
        <v>240</v>
      </c>
      <c r="I43" s="206" t="s">
        <v>239</v>
      </c>
      <c r="J43" s="206" t="s">
        <v>239</v>
      </c>
      <c r="K43" s="206" t="s">
        <v>239</v>
      </c>
    </row>
    <row r="44" spans="1:11" ht="9.75" customHeight="1">
      <c r="A44" s="121"/>
      <c r="B44" s="122"/>
      <c r="C44" s="119"/>
      <c r="D44" s="119"/>
      <c r="E44" s="119"/>
      <c r="F44" s="119"/>
      <c r="G44" s="119"/>
      <c r="H44" s="119"/>
      <c r="I44" s="119"/>
      <c r="J44" s="119"/>
      <c r="K44" s="119"/>
    </row>
    <row r="45" spans="1:11" ht="15" customHeight="1">
      <c r="A45" s="51" t="s">
        <v>233</v>
      </c>
      <c r="B45" s="246" t="s">
        <v>120</v>
      </c>
      <c r="C45" s="54" t="s">
        <v>192</v>
      </c>
      <c r="D45" s="11"/>
      <c r="E45" s="11"/>
      <c r="F45" s="251" t="s">
        <v>235</v>
      </c>
      <c r="G45" s="252"/>
      <c r="H45" s="228" t="s">
        <v>194</v>
      </c>
      <c r="I45" s="229"/>
      <c r="J45" s="229"/>
      <c r="K45" s="212" t="s">
        <v>237</v>
      </c>
    </row>
    <row r="46" spans="1:11" ht="15" customHeight="1">
      <c r="A46" s="80" t="s">
        <v>121</v>
      </c>
      <c r="B46" s="246"/>
      <c r="C46" s="55" t="s">
        <v>122</v>
      </c>
      <c r="D46" s="84"/>
      <c r="E46" s="84"/>
      <c r="F46" s="252"/>
      <c r="G46" s="252"/>
      <c r="H46" s="231" t="s">
        <v>193</v>
      </c>
      <c r="I46" s="232"/>
      <c r="J46" s="232"/>
      <c r="K46" s="213"/>
    </row>
    <row r="47" spans="1:11" ht="15" customHeight="1">
      <c r="A47" s="79" t="s">
        <v>234</v>
      </c>
      <c r="B47" s="246" t="s">
        <v>123</v>
      </c>
      <c r="C47" s="81" t="s">
        <v>124</v>
      </c>
      <c r="D47" s="83"/>
      <c r="E47" s="53"/>
      <c r="F47" s="251" t="s">
        <v>236</v>
      </c>
      <c r="G47" s="252"/>
      <c r="H47" s="230" t="s">
        <v>146</v>
      </c>
      <c r="I47" s="229"/>
      <c r="J47" s="229"/>
      <c r="K47" s="212" t="s">
        <v>237</v>
      </c>
    </row>
    <row r="48" spans="1:11" ht="15" customHeight="1">
      <c r="A48" s="80" t="s">
        <v>125</v>
      </c>
      <c r="B48" s="247"/>
      <c r="C48" s="85" t="s">
        <v>122</v>
      </c>
      <c r="D48" s="53"/>
      <c r="E48" s="53"/>
      <c r="F48" s="212"/>
      <c r="G48" s="212"/>
      <c r="H48" s="231" t="s">
        <v>193</v>
      </c>
      <c r="I48" s="232"/>
      <c r="J48" s="232"/>
      <c r="K48" s="213"/>
    </row>
    <row r="49" spans="2:11" ht="18" customHeight="1">
      <c r="B49" s="11"/>
      <c r="C49" s="11"/>
      <c r="F49" s="53"/>
      <c r="G49" s="3"/>
      <c r="H49" s="3"/>
      <c r="I49" s="53"/>
      <c r="J49" s="53"/>
      <c r="K49" s="53"/>
    </row>
    <row r="50" spans="2:11" ht="18" customHeight="1">
      <c r="B50" s="11"/>
      <c r="C50" s="11"/>
      <c r="F50" s="53"/>
      <c r="G50" s="3"/>
      <c r="H50" s="3"/>
      <c r="I50" s="53"/>
      <c r="J50" s="53"/>
      <c r="K50" s="53"/>
    </row>
    <row r="51" spans="2:11" ht="18" customHeight="1">
      <c r="B51" s="11"/>
      <c r="C51" s="11"/>
      <c r="F51" s="53"/>
      <c r="G51" s="53"/>
      <c r="H51" s="53"/>
      <c r="I51" s="53"/>
      <c r="J51" s="53"/>
      <c r="K51" s="53"/>
    </row>
    <row r="52" spans="2:3" ht="18" customHeight="1">
      <c r="B52" s="11"/>
      <c r="C52" s="11"/>
    </row>
    <row r="53" spans="2:3" ht="18" customHeight="1">
      <c r="B53" s="11"/>
      <c r="C53" s="11"/>
    </row>
    <row r="54" spans="2:3" ht="18" customHeight="1">
      <c r="B54" s="11"/>
      <c r="C54" s="11"/>
    </row>
    <row r="55" spans="2:3" ht="18" customHeight="1">
      <c r="B55" s="11"/>
      <c r="C55" s="11"/>
    </row>
    <row r="56" spans="2:3" ht="18" customHeight="1">
      <c r="B56" s="11"/>
      <c r="C56" s="11"/>
    </row>
    <row r="57" spans="2:3" ht="18" customHeight="1">
      <c r="B57" s="11"/>
      <c r="C57" s="11"/>
    </row>
    <row r="58" spans="2:3" ht="18" customHeight="1">
      <c r="B58" s="11"/>
      <c r="C58" s="11"/>
    </row>
    <row r="59" spans="2:3" ht="18" customHeight="1">
      <c r="B59" s="11"/>
      <c r="C59" s="11"/>
    </row>
    <row r="60" spans="2:3" ht="14.25">
      <c r="B60" s="11"/>
      <c r="C60" s="11"/>
    </row>
    <row r="61" spans="2:3" ht="14.25">
      <c r="B61" s="11"/>
      <c r="C61" s="11"/>
    </row>
    <row r="62" spans="2:3" ht="14.25">
      <c r="B62" s="11"/>
      <c r="C62" s="11"/>
    </row>
    <row r="63" spans="2:3" ht="14.25">
      <c r="B63" s="11"/>
      <c r="C63" s="11"/>
    </row>
    <row r="64" spans="2:3" ht="14.25">
      <c r="B64" s="11"/>
      <c r="C64" s="11"/>
    </row>
    <row r="65" spans="2:3" ht="14.25">
      <c r="B65" s="11"/>
      <c r="C65" s="11"/>
    </row>
    <row r="66" spans="2:3" ht="14.25">
      <c r="B66" s="11"/>
      <c r="C66" s="11"/>
    </row>
    <row r="67" spans="2:3" ht="14.25">
      <c r="B67" s="11"/>
      <c r="C67" s="11"/>
    </row>
    <row r="68" spans="2:3" ht="14.25">
      <c r="B68" s="11"/>
      <c r="C68" s="11"/>
    </row>
    <row r="69" spans="2:3" ht="14.25">
      <c r="B69" s="11"/>
      <c r="C69" s="11"/>
    </row>
    <row r="70" spans="2:3" ht="14.25">
      <c r="B70" s="11"/>
      <c r="C70" s="11"/>
    </row>
    <row r="71" spans="2:3" ht="14.25">
      <c r="B71" s="11"/>
      <c r="C71" s="11"/>
    </row>
    <row r="72" spans="2:3" ht="14.25">
      <c r="B72" s="11"/>
      <c r="C72" s="11"/>
    </row>
    <row r="73" spans="2:3" ht="14.25">
      <c r="B73" s="11"/>
      <c r="C73" s="11"/>
    </row>
    <row r="74" spans="2:3" ht="14.25">
      <c r="B74" s="11"/>
      <c r="C74" s="11"/>
    </row>
    <row r="75" spans="2:3" ht="14.25">
      <c r="B75" s="11"/>
      <c r="C75" s="11"/>
    </row>
    <row r="76" spans="2:3" ht="14.25">
      <c r="B76" s="11"/>
      <c r="C76" s="11"/>
    </row>
    <row r="77" spans="2:3" ht="14.25">
      <c r="B77" s="11"/>
      <c r="C77" s="11"/>
    </row>
    <row r="78" spans="2:3" ht="14.25">
      <c r="B78" s="11"/>
      <c r="C78" s="11"/>
    </row>
    <row r="79" spans="2:3" ht="14.25">
      <c r="B79" s="11"/>
      <c r="C79" s="11"/>
    </row>
    <row r="80" spans="2:3" ht="14.25">
      <c r="B80" s="11"/>
      <c r="C80" s="11"/>
    </row>
    <row r="81" spans="2:3" ht="14.25">
      <c r="B81" s="11"/>
      <c r="C81" s="11"/>
    </row>
    <row r="82" spans="2:3" ht="14.25">
      <c r="B82" s="11"/>
      <c r="C82" s="11"/>
    </row>
    <row r="83" spans="2:3" ht="14.25">
      <c r="B83" s="11"/>
      <c r="C83" s="11"/>
    </row>
    <row r="84" spans="2:3" ht="14.25">
      <c r="B84" s="11"/>
      <c r="C84" s="11"/>
    </row>
    <row r="85" spans="2:3" ht="14.25">
      <c r="B85" s="11"/>
      <c r="C85" s="11"/>
    </row>
    <row r="86" spans="2:3" ht="14.25">
      <c r="B86" s="11"/>
      <c r="C86" s="11"/>
    </row>
    <row r="87" spans="2:3" ht="14.25">
      <c r="B87" s="11"/>
      <c r="C87" s="11"/>
    </row>
    <row r="88" spans="2:3" ht="14.25">
      <c r="B88" s="11"/>
      <c r="C88" s="11"/>
    </row>
    <row r="89" spans="2:3" ht="14.25">
      <c r="B89" s="11"/>
      <c r="C89" s="11"/>
    </row>
    <row r="90" spans="2:3" ht="14.25">
      <c r="B90" s="11"/>
      <c r="C90" s="11"/>
    </row>
  </sheetData>
  <mergeCells count="17">
    <mergeCell ref="B47:B48"/>
    <mergeCell ref="G3:G6"/>
    <mergeCell ref="B45:B46"/>
    <mergeCell ref="F47:G48"/>
    <mergeCell ref="F45:G46"/>
    <mergeCell ref="A1:K1"/>
    <mergeCell ref="B3:B6"/>
    <mergeCell ref="H3:H6"/>
    <mergeCell ref="I3:I6"/>
    <mergeCell ref="J3:J6"/>
    <mergeCell ref="K3:K6"/>
    <mergeCell ref="K45:K46"/>
    <mergeCell ref="K47:K48"/>
    <mergeCell ref="H45:J45"/>
    <mergeCell ref="H47:J47"/>
    <mergeCell ref="H46:J46"/>
    <mergeCell ref="H48:J4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2006-04-03T00:18:00Z</cp:lastPrinted>
  <dcterms:created xsi:type="dcterms:W3CDTF">1998-04-22T01:36:16Z</dcterms:created>
  <dcterms:modified xsi:type="dcterms:W3CDTF">2006-11-10T01:05:59Z</dcterms:modified>
  <cp:category/>
  <cp:version/>
  <cp:contentType/>
  <cp:contentStatus/>
</cp:coreProperties>
</file>