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  <sheet name="18-8" sheetId="8" r:id="rId8"/>
  </sheets>
  <definedNames>
    <definedName name="_xlnm.Print_Area" localSheetId="0">'18-1'!$A$1:$E$172</definedName>
    <definedName name="_xlnm.Print_Area" localSheetId="1">'18-2'!$A$1:$E$12</definedName>
    <definedName name="_xlnm.Print_Area" localSheetId="2">'18-3'!$A$1:$E$12</definedName>
    <definedName name="_xlnm.Print_Area" localSheetId="3">'18-4'!$A$1:$T$48</definedName>
    <definedName name="_xlnm.Print_Area" localSheetId="4">'18-5'!$A$1:$M$13</definedName>
    <definedName name="_xlnm.Print_Area" localSheetId="5">'18-6'!$A$1:$L$13</definedName>
    <definedName name="_xlnm.Print_Area" localSheetId="6">'18-7'!$A$1:$H$11</definedName>
    <definedName name="_xlnm.Print_Area" localSheetId="7">'18-8'!$A$1:$F$79</definedName>
    <definedName name="_xlnm.Print_Titles" localSheetId="0">'18-1'!$1:$4</definedName>
  </definedNames>
  <calcPr fullCalcOnLoad="1"/>
</workbook>
</file>

<file path=xl/sharedStrings.xml><?xml version="1.0" encoding="utf-8"?>
<sst xmlns="http://schemas.openxmlformats.org/spreadsheetml/2006/main" count="492" uniqueCount="292">
  <si>
    <t>男</t>
  </si>
  <si>
    <t>女</t>
  </si>
  <si>
    <t>経済</t>
  </si>
  <si>
    <t>役付職員</t>
  </si>
  <si>
    <t>事務職員</t>
  </si>
  <si>
    <t>技術職員</t>
  </si>
  <si>
    <t>現業職員</t>
  </si>
  <si>
    <t>総       数</t>
  </si>
  <si>
    <t>処分</t>
  </si>
  <si>
    <t>議会事務局</t>
  </si>
  <si>
    <t>年     次</t>
  </si>
  <si>
    <t>議                                会</t>
  </si>
  <si>
    <t>常      任      委      員       会</t>
  </si>
  <si>
    <t>総     数</t>
  </si>
  <si>
    <t>定 例 会</t>
  </si>
  <si>
    <t>臨 時 会</t>
  </si>
  <si>
    <t>総 数</t>
  </si>
  <si>
    <t>総 務</t>
  </si>
  <si>
    <t>文教</t>
  </si>
  <si>
    <t>建設</t>
  </si>
  <si>
    <t>経済</t>
  </si>
  <si>
    <t>回  数</t>
  </si>
  <si>
    <t>日  数</t>
  </si>
  <si>
    <t>財 政</t>
  </si>
  <si>
    <t>民生</t>
  </si>
  <si>
    <t>企業</t>
  </si>
  <si>
    <t>環境</t>
  </si>
  <si>
    <t>市            長             提              出</t>
  </si>
  <si>
    <t>議    員    提    出</t>
  </si>
  <si>
    <t>条例案</t>
  </si>
  <si>
    <t>予算案</t>
  </si>
  <si>
    <t>決 算</t>
  </si>
  <si>
    <t>人事案</t>
  </si>
  <si>
    <t>専決</t>
  </si>
  <si>
    <t>その他</t>
  </si>
  <si>
    <t>意見書</t>
  </si>
  <si>
    <t>決議案</t>
  </si>
  <si>
    <t>年       次</t>
  </si>
  <si>
    <t>当年受理件数</t>
  </si>
  <si>
    <t>審議件数</t>
  </si>
  <si>
    <t>採      択</t>
  </si>
  <si>
    <t>不採択</t>
  </si>
  <si>
    <t>撤  回</t>
  </si>
  <si>
    <t>審議未了</t>
  </si>
  <si>
    <t>継続審査</t>
  </si>
  <si>
    <t>市民</t>
  </si>
  <si>
    <r>
      <t xml:space="preserve">平成 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 xml:space="preserve">  年</t>
    </r>
  </si>
  <si>
    <t>男</t>
  </si>
  <si>
    <t>女</t>
  </si>
  <si>
    <t xml:space="preserve">          選挙管理委員会事務局</t>
  </si>
  <si>
    <t>結      果        表</t>
  </si>
  <si>
    <t>単位 ： 投票率＝ ％</t>
  </si>
  <si>
    <t>執    行    年    月    日</t>
  </si>
  <si>
    <t>当   日   有   権   者   数</t>
  </si>
  <si>
    <t>投     票      者      数</t>
  </si>
  <si>
    <t>市          投          票            率</t>
  </si>
  <si>
    <t>県          投          票            率</t>
  </si>
  <si>
    <t>国          投          票            率</t>
  </si>
  <si>
    <t>総    数</t>
  </si>
  <si>
    <t>総     数</t>
  </si>
  <si>
    <t>知</t>
  </si>
  <si>
    <t>事</t>
  </si>
  <si>
    <t>-</t>
  </si>
  <si>
    <t>市</t>
  </si>
  <si>
    <t>長</t>
  </si>
  <si>
    <t>世帯数</t>
  </si>
  <si>
    <t>総数</t>
  </si>
  <si>
    <t>平成９年</t>
  </si>
  <si>
    <t>年次</t>
  </si>
  <si>
    <t>法人</t>
  </si>
  <si>
    <t xml:space="preserve">衆             議               院        </t>
  </si>
  <si>
    <t xml:space="preserve">        議               員  （選挙区）</t>
  </si>
  <si>
    <t xml:space="preserve">        議               員  （比例代表）</t>
  </si>
  <si>
    <t xml:space="preserve">参              議              院        </t>
  </si>
  <si>
    <t xml:space="preserve">        議               員  （選挙区）</t>
  </si>
  <si>
    <t xml:space="preserve">県             議              会        </t>
  </si>
  <si>
    <t xml:space="preserve">        議               員 </t>
  </si>
  <si>
    <t xml:space="preserve">市             議              会        </t>
  </si>
  <si>
    <r>
      <t>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問</t>
    </r>
  </si>
  <si>
    <t>平成８年</t>
  </si>
  <si>
    <t xml:space="preserve">      平成   ５ 年    ７ 月  １８ 日</t>
  </si>
  <si>
    <t>１８-１．投票区別選挙人名簿登録者数</t>
  </si>
  <si>
    <t>１８-２．農業委員会委員選挙人名簿登載人員</t>
  </si>
  <si>
    <t>１８-３．海区漁業調整委員会委員選挙人名簿登載人員</t>
  </si>
  <si>
    <t>１８-５．議 会 及 び 常 任 委 員 会 開 催 数</t>
  </si>
  <si>
    <t>１８-６．議    会     審      議     状     況</t>
  </si>
  <si>
    <t>１８-８．市職員数</t>
  </si>
  <si>
    <t>選挙管理委員会事務局</t>
  </si>
  <si>
    <t>平成 10 年</t>
  </si>
  <si>
    <r>
      <t>平成 10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</si>
  <si>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r>
      <t>平成 10</t>
    </r>
    <r>
      <rPr>
        <sz val="10"/>
        <rFont val="ＭＳ Ｐ明朝"/>
        <family val="1"/>
      </rPr>
      <t xml:space="preserve"> 年</t>
    </r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</si>
  <si>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</si>
  <si>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 xml:space="preserve">               年               次</t>
  </si>
  <si>
    <t>選挙管理委員会事務局</t>
  </si>
  <si>
    <t>投  票  区</t>
  </si>
  <si>
    <t>登        録         者          数</t>
  </si>
  <si>
    <t>投         票        所</t>
  </si>
  <si>
    <t>総      数</t>
  </si>
  <si>
    <t>本        庁</t>
  </si>
  <si>
    <t>東 部 １</t>
  </si>
  <si>
    <t>宮崎小学校体育館</t>
  </si>
  <si>
    <t>権現乳児保育所</t>
  </si>
  <si>
    <t>宮崎東中学校体育館</t>
  </si>
  <si>
    <t>宮崎中学校体育館</t>
  </si>
  <si>
    <t>潮見小学校体育館</t>
  </si>
  <si>
    <t>宮崎港小学校体育館</t>
  </si>
  <si>
    <t>宮崎市働く婦人の家</t>
  </si>
  <si>
    <t>青葉自治公民館</t>
  </si>
  <si>
    <t>檍小学校体育館</t>
  </si>
  <si>
    <t>檍北小学校体育館</t>
  </si>
  <si>
    <t>西 部 １</t>
  </si>
  <si>
    <t>宮崎市役所市民課前ホール</t>
  </si>
  <si>
    <t>市小戸公民館</t>
  </si>
  <si>
    <t>小戸小学校体育館</t>
  </si>
  <si>
    <t>中央保育園</t>
  </si>
  <si>
    <t>宮崎商業高等学校旧体育館</t>
  </si>
  <si>
    <t>宮崎市北部記念体育館</t>
  </si>
  <si>
    <t>宮崎公立大学交流センター</t>
  </si>
  <si>
    <t>江平小学校体育館</t>
  </si>
  <si>
    <t>北 部 １</t>
  </si>
  <si>
    <t>神宮町自治公民館</t>
  </si>
  <si>
    <t>神宮東町自治公民館</t>
  </si>
  <si>
    <t>大宮小学校体育館</t>
  </si>
  <si>
    <t>下北方町自治公民館</t>
  </si>
  <si>
    <t>平和が丘自治公民館</t>
  </si>
  <si>
    <t>波島自治公民館</t>
  </si>
  <si>
    <t>村角町自治公民館</t>
  </si>
  <si>
    <t>山崎農村研修センター</t>
  </si>
  <si>
    <t>北花ヶ島自治公民館</t>
  </si>
  <si>
    <t>東大宮小学校体育館</t>
  </si>
  <si>
    <t>南 部 １</t>
  </si>
  <si>
    <t>大淀中学校体育館</t>
  </si>
  <si>
    <t>市大淀公民館</t>
  </si>
  <si>
    <t>太田自治公民館</t>
  </si>
  <si>
    <t>江南保育園</t>
  </si>
  <si>
    <t>宮崎市身体障害者体育センター</t>
  </si>
  <si>
    <t>古城中央公民館</t>
  </si>
  <si>
    <t>大塚町中区自治公民館</t>
  </si>
  <si>
    <t>市大塚公民館</t>
  </si>
  <si>
    <t>宮崎西小学校体育館</t>
  </si>
  <si>
    <t>江南小学校体育館</t>
  </si>
  <si>
    <t>生目台東小学校体育館</t>
  </si>
  <si>
    <t>赤 江 地 区</t>
  </si>
  <si>
    <t>赤 江 １</t>
  </si>
  <si>
    <t>恒久小学校体育館</t>
  </si>
  <si>
    <t>〃</t>
  </si>
  <si>
    <t>赤江小学校体育館</t>
  </si>
  <si>
    <t>市赤江公民館</t>
  </si>
  <si>
    <t>国富小学校体育館</t>
  </si>
  <si>
    <t>本郷小学校体育館</t>
  </si>
  <si>
    <t>赤江東地区交流センター</t>
  </si>
  <si>
    <t>共同利用施設ひえだセンター</t>
  </si>
  <si>
    <t>宮崎南小学校体育館</t>
  </si>
  <si>
    <t>まなび野コミュニティセンター</t>
  </si>
  <si>
    <t>木 花 地 区</t>
  </si>
  <si>
    <t>木 花 １</t>
  </si>
  <si>
    <t>市木花公民館</t>
  </si>
  <si>
    <t>木花中学校体育館</t>
  </si>
  <si>
    <t>鏡洲農村研修センター</t>
  </si>
  <si>
    <t>加江田保育園</t>
  </si>
  <si>
    <t>青 島 地 区</t>
  </si>
  <si>
    <t>青 島 １</t>
  </si>
  <si>
    <t>市青島公民館</t>
  </si>
  <si>
    <t>浜野島自治公民館</t>
  </si>
  <si>
    <t>住 吉 地 区</t>
  </si>
  <si>
    <t>住 吉 １</t>
  </si>
  <si>
    <t>住吉南保育園</t>
  </si>
  <si>
    <t>住吉中学校体育館</t>
  </si>
  <si>
    <t>市広原体育館</t>
  </si>
  <si>
    <t>畑自治公民館</t>
  </si>
  <si>
    <t>北   地 区</t>
  </si>
  <si>
    <t>瓜 倉 １</t>
  </si>
  <si>
    <t>市西部地区農村環境改善センター</t>
  </si>
  <si>
    <t>浦田自治公民館</t>
  </si>
  <si>
    <t>吉野自治公民館</t>
  </si>
  <si>
    <t>生 目 地 区</t>
  </si>
  <si>
    <t>生 目 １</t>
  </si>
  <si>
    <t>市生目公民館</t>
  </si>
  <si>
    <t>細江自治公民館</t>
  </si>
  <si>
    <t>椎屋形自治公民館</t>
  </si>
  <si>
    <t>富吉中央公民館</t>
  </si>
  <si>
    <t>有田ふれあい館</t>
  </si>
  <si>
    <t>跡江自治公民館</t>
  </si>
  <si>
    <t>小松台小学校体育館</t>
  </si>
  <si>
    <t>-</t>
  </si>
  <si>
    <t>　　　　　　　平成１2年</t>
  </si>
  <si>
    <t>　　　  平成12年</t>
  </si>
  <si>
    <t>平成 11 年</t>
  </si>
  <si>
    <t>平成 11年</t>
  </si>
  <si>
    <t>平成 12年</t>
  </si>
  <si>
    <t>市長事務部局</t>
  </si>
  <si>
    <t>市長室</t>
  </si>
  <si>
    <t>総務部</t>
  </si>
  <si>
    <t>財務部</t>
  </si>
  <si>
    <t>市民部</t>
  </si>
  <si>
    <t>環境部</t>
  </si>
  <si>
    <t>健康福祉部</t>
  </si>
  <si>
    <t>農政部</t>
  </si>
  <si>
    <t>観光商工部</t>
  </si>
  <si>
    <t>建設部</t>
  </si>
  <si>
    <t>都市整備部</t>
  </si>
  <si>
    <t>下水道部</t>
  </si>
  <si>
    <t>出納室</t>
  </si>
  <si>
    <t>水道局</t>
  </si>
  <si>
    <t>消防局</t>
  </si>
  <si>
    <t>議会事務局</t>
  </si>
  <si>
    <t>教育委員会事務局</t>
  </si>
  <si>
    <t>農業委員会事務局</t>
  </si>
  <si>
    <t>監査事務局</t>
  </si>
  <si>
    <t>公平委員会事務局</t>
  </si>
  <si>
    <t>人事課</t>
  </si>
  <si>
    <t>市長部局</t>
  </si>
  <si>
    <t>合併推進部</t>
  </si>
  <si>
    <t>企画部</t>
  </si>
  <si>
    <t>平成13年</t>
  </si>
  <si>
    <t>上下水道局</t>
  </si>
  <si>
    <t>（2）</t>
  </si>
  <si>
    <t>-</t>
  </si>
  <si>
    <t>-</t>
  </si>
  <si>
    <t>-</t>
  </si>
  <si>
    <t>年                    度</t>
  </si>
  <si>
    <t>佐土原地区</t>
  </si>
  <si>
    <t>田野地区</t>
  </si>
  <si>
    <t>高岡地区</t>
  </si>
  <si>
    <t>市佐土原保健相談センター</t>
  </si>
  <si>
    <t>田 野 １</t>
  </si>
  <si>
    <t>高 岡 １</t>
  </si>
  <si>
    <t>松小路地区学習等供用施設</t>
  </si>
  <si>
    <t>広瀬小学校多目的ホール</t>
  </si>
  <si>
    <t>岡公民館</t>
  </si>
  <si>
    <t>前牟田地区公民館</t>
  </si>
  <si>
    <t>小牧台地区学習等供用施設</t>
  </si>
  <si>
    <t>平松地区学習等供用施設</t>
  </si>
  <si>
    <t>佐土原地区公民館</t>
  </si>
  <si>
    <t>福島保育所</t>
  </si>
  <si>
    <t>田島地区学習等供用施設</t>
  </si>
  <si>
    <t>西春田地区学習等供用施設</t>
  </si>
  <si>
    <t>那珂地区公民館</t>
  </si>
  <si>
    <t>下浦下公民館</t>
  </si>
  <si>
    <t>市田野公民館(文化会館)</t>
  </si>
  <si>
    <t>南寺町公民館</t>
  </si>
  <si>
    <t>二ツ山集落センター</t>
  </si>
  <si>
    <t>市田野西地区公民館</t>
  </si>
  <si>
    <t>上鷺瀬公民館</t>
  </si>
  <si>
    <t>市田野体育館</t>
  </si>
  <si>
    <t>高岡地区農村環境改善センター</t>
  </si>
  <si>
    <t>深水集落センター</t>
  </si>
  <si>
    <t>内山農村研修センター</t>
  </si>
  <si>
    <t>花尾構造改善センター</t>
  </si>
  <si>
    <t>小田元集落センター</t>
  </si>
  <si>
    <t>川口梁瀬集落センター</t>
  </si>
  <si>
    <t>瀬越集落センター</t>
  </si>
  <si>
    <t>穆佐地区体育館</t>
  </si>
  <si>
    <t>柞木橋集落センター</t>
  </si>
  <si>
    <t>和石公民館</t>
  </si>
  <si>
    <t>中山公民館</t>
  </si>
  <si>
    <t>高浜公民館</t>
  </si>
  <si>
    <t>西区公民館</t>
  </si>
  <si>
    <t>地域学校連絡施設(内海小学校)</t>
  </si>
  <si>
    <t>柳瀬自治公民館</t>
  </si>
  <si>
    <t>上北方自治公民館</t>
  </si>
  <si>
    <t>去川集落センター</t>
  </si>
  <si>
    <r>
      <t>平成1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</t>
    </r>
  </si>
  <si>
    <t>14</t>
  </si>
  <si>
    <t>15</t>
  </si>
  <si>
    <t>16</t>
  </si>
  <si>
    <t>17</t>
  </si>
  <si>
    <t>(H18.1.21現在)</t>
  </si>
  <si>
    <t>出来島・高洲自治公民館</t>
  </si>
  <si>
    <t>南部８</t>
  </si>
  <si>
    <t>住吉東保育園</t>
  </si>
  <si>
    <t>宮本地区学習等供用施設</t>
  </si>
  <si>
    <t>佐 原 １</t>
  </si>
  <si>
    <t>17</t>
  </si>
  <si>
    <t>14</t>
  </si>
  <si>
    <t>15</t>
  </si>
  <si>
    <t>16</t>
  </si>
  <si>
    <r>
      <t>平成1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>年</t>
    </r>
  </si>
  <si>
    <t>13</t>
  </si>
  <si>
    <t>１８-７．請    願    の    処    理     状     況</t>
  </si>
  <si>
    <t>各年 4月1日現在</t>
  </si>
  <si>
    <t>注1）役付職員は係長級以上の職員である。</t>
  </si>
  <si>
    <t>　 2)嘱託職員は総数には含まれない。</t>
  </si>
  <si>
    <t>　 3)各年定数内職員数を掲示。</t>
  </si>
  <si>
    <t>　 4)消防局は宮崎東諸県広域市町村圏内を管轄。</t>
  </si>
  <si>
    <t>各年9月2日現在</t>
  </si>
  <si>
    <t>66.80</t>
  </si>
  <si>
    <t>各年12月5日現在</t>
  </si>
  <si>
    <t>１８-４．各      種       選      挙</t>
  </si>
  <si>
    <t>平成</t>
  </si>
  <si>
    <t xml:space="preserve"> 　5) （　　　）内数は併任。</t>
  </si>
  <si>
    <t>各年3月31日現在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</si>
</sst>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0.00_);[Red]\(0.00\)"/>
    <numFmt numFmtId="179" formatCode="#\ ###\ ##0_ ;\ \ &quot;△&quot;\ #\ ##0\ ;\ @"/>
    <numFmt numFmtId="180" formatCode="0;\1\2\3\4"/>
    <numFmt numFmtId="181" formatCode="0.00_ "/>
    <numFmt numFmtId="182" formatCode="###\ ###\ ###.00"/>
    <numFmt numFmtId="183" formatCode="0.00;[Red]0.00"/>
    <numFmt numFmtId="184" formatCode="###\ ##\ #\ ###"/>
    <numFmt numFmtId="185" formatCode="###\ ##\ \ #\ ###"/>
    <numFmt numFmtId="186" formatCode="_ * #\ ##0_ ;_ * \-#\ ##0_ ;_ * &quot;-&quot;_ ;_ @_ "/>
    <numFmt numFmtId="187" formatCode="0_);\(0\)"/>
    <numFmt numFmtId="188" formatCode="&quot;(&quot;###&quot;)&quot;;"/>
    <numFmt numFmtId="189" formatCode="###\ ###\ ###;&quot;△&quot;###\ ###\ ###;&quot;－&quot;"/>
    <numFmt numFmtId="190" formatCode="#\ ###\ ##0_ ;_ * &quot;△ &quot;#\ ##0_ ;_ * &quot;-&quot;_ ;_ @_ "/>
    <numFmt numFmtId="191" formatCode="0;&quot;△ &quot;0"/>
    <numFmt numFmtId="192" formatCode="0.00;&quot;△ &quot;0.00"/>
    <numFmt numFmtId="193" formatCode="0.0_ "/>
    <numFmt numFmtId="194" formatCode="0_ "/>
    <numFmt numFmtId="195" formatCode="_ ##\ ###\ ###\ ##0_ ;_ * \-#,##0_ ;_ * &quot;-&quot;_ ;_ @_ "/>
    <numFmt numFmtId="196" formatCode="0.0_);[Red]\(0.0\)"/>
    <numFmt numFmtId="197" formatCode="0.0;[Red]0.0"/>
    <numFmt numFmtId="198" formatCode="0;[Red]0"/>
    <numFmt numFmtId="199" formatCode="#\ ###\ ###"/>
    <numFmt numFmtId="200" formatCode="_ ##\ ###\ ###\ ##0.0_ ;_ * \-#,##0_ ;_ * &quot;-&quot;_ ;_ @_ "/>
    <numFmt numFmtId="201" formatCode="_ ##\ ###\ ###\ ##;_ * \-#,##0_ ;_ * &quot;-&quot;_ ;_ @_ 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###\ ###\ ###;&quot;-&quot;###\ ###\ ###;&quot;-&quot;"/>
    <numFmt numFmtId="215" formatCode="0.0_];&quot;-&quot;###;&quot;-&quot;"/>
    <numFmt numFmtId="216" formatCode="_ ##\ ###\ ###\ ##0_ ;_ * &quot;△&quot;#,##0_ ;_ * &quot;-&quot;_ ;_ @_ "/>
    <numFmt numFmtId="217" formatCode="#,##0_);[Red]\(#,##0\)"/>
    <numFmt numFmtId="218" formatCode="0;_밀"/>
    <numFmt numFmtId="219" formatCode="0;_᐀"/>
    <numFmt numFmtId="220" formatCode="0.0;_᐀"/>
    <numFmt numFmtId="221" formatCode="0.00;_᐀"/>
  </numFmts>
  <fonts count="10">
    <font>
      <sz val="10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178" fontId="0" fillId="0" borderId="0" xfId="0" applyNumberForma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8" fontId="0" fillId="0" borderId="0" xfId="0" applyNumberFormat="1" applyBorder="1" applyAlignment="1">
      <alignment horizontal="left"/>
    </xf>
    <xf numFmtId="186" fontId="0" fillId="0" borderId="13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58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 horizontal="left"/>
    </xf>
    <xf numFmtId="58" fontId="0" fillId="0" borderId="14" xfId="0" applyNumberFormat="1" applyBorder="1" applyAlignment="1" quotePrefix="1">
      <alignment horizontal="left"/>
    </xf>
    <xf numFmtId="178" fontId="0" fillId="0" borderId="7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76" fontId="4" fillId="0" borderId="16" xfId="0" applyNumberFormat="1" applyFont="1" applyBorder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90" fontId="0" fillId="0" borderId="17" xfId="0" applyNumberFormat="1" applyFont="1" applyBorder="1" applyAlignment="1">
      <alignment horizontal="right"/>
    </xf>
    <xf numFmtId="190" fontId="0" fillId="0" borderId="11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90" fontId="0" fillId="0" borderId="13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indent="2"/>
    </xf>
    <xf numFmtId="0" fontId="0" fillId="0" borderId="7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11" xfId="0" applyBorder="1" applyAlignment="1">
      <alignment horizontal="distributed" indent="2"/>
    </xf>
    <xf numFmtId="0" fontId="4" fillId="0" borderId="1" xfId="0" applyFont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19" xfId="0" applyFont="1" applyBorder="1" applyAlignment="1" quotePrefix="1">
      <alignment horizontal="center"/>
    </xf>
    <xf numFmtId="0" fontId="0" fillId="0" borderId="19" xfId="0" applyBorder="1" applyAlignment="1">
      <alignment horizontal="distributed" indent="1"/>
    </xf>
    <xf numFmtId="0" fontId="2" fillId="0" borderId="0" xfId="0" applyFont="1" applyBorder="1" applyAlignment="1">
      <alignment/>
    </xf>
    <xf numFmtId="190" fontId="0" fillId="0" borderId="17" xfId="0" applyNumberFormat="1" applyBorder="1" applyAlignment="1">
      <alignment horizontal="right"/>
    </xf>
    <xf numFmtId="190" fontId="0" fillId="0" borderId="11" xfId="0" applyNumberFormat="1" applyBorder="1" applyAlignment="1">
      <alignment horizontal="right"/>
    </xf>
    <xf numFmtId="190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 horizontal="distributed" indent="2"/>
    </xf>
    <xf numFmtId="176" fontId="0" fillId="0" borderId="0" xfId="0" applyNumberFormat="1" applyFont="1" applyBorder="1" applyAlignment="1">
      <alignment horizontal="distributed" indent="2"/>
    </xf>
    <xf numFmtId="178" fontId="0" fillId="0" borderId="0" xfId="0" applyNumberFormat="1" applyFont="1" applyBorder="1" applyAlignment="1">
      <alignment horizontal="distributed" indent="2"/>
    </xf>
    <xf numFmtId="0" fontId="0" fillId="0" borderId="0" xfId="0" applyFont="1" applyBorder="1" applyAlignment="1">
      <alignment horizontal="distributed" indent="1"/>
    </xf>
    <xf numFmtId="188" fontId="0" fillId="0" borderId="13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vertical="top"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3" fontId="0" fillId="0" borderId="0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49" fontId="0" fillId="0" borderId="6" xfId="0" applyNumberForma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/>
    </xf>
    <xf numFmtId="0" fontId="0" fillId="0" borderId="16" xfId="0" applyFont="1" applyBorder="1" applyAlignment="1">
      <alignment horizontal="center"/>
    </xf>
    <xf numFmtId="176" fontId="0" fillId="0" borderId="16" xfId="0" applyNumberFormat="1" applyFont="1" applyBorder="1" applyAlignment="1" quotePrefix="1">
      <alignment horizontal="distributed"/>
    </xf>
    <xf numFmtId="0" fontId="0" fillId="0" borderId="0" xfId="0" applyFont="1" applyBorder="1" applyAlignment="1">
      <alignment/>
    </xf>
    <xf numFmtId="176" fontId="0" fillId="0" borderId="2" xfId="0" applyNumberFormat="1" applyFont="1" applyBorder="1" applyAlignment="1">
      <alignment horizontal="distributed"/>
    </xf>
    <xf numFmtId="0" fontId="0" fillId="0" borderId="19" xfId="0" applyBorder="1" applyAlignment="1">
      <alignment horizontal="center"/>
    </xf>
    <xf numFmtId="176" fontId="0" fillId="0" borderId="11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 quotePrefix="1">
      <alignment horizontal="center"/>
    </xf>
    <xf numFmtId="188" fontId="0" fillId="0" borderId="0" xfId="0" applyNumberFormat="1" applyFont="1" applyBorder="1" applyAlignment="1">
      <alignment horizontal="right"/>
    </xf>
    <xf numFmtId="186" fontId="1" fillId="0" borderId="13" xfId="21" applyNumberFormat="1" applyFont="1" applyBorder="1">
      <alignment/>
      <protection/>
    </xf>
    <xf numFmtId="186" fontId="1" fillId="0" borderId="0" xfId="21" applyNumberFormat="1" applyFont="1" applyBorder="1" applyAlignment="1">
      <alignment horizontal="right"/>
      <protection/>
    </xf>
    <xf numFmtId="0" fontId="0" fillId="0" borderId="14" xfId="21" applyFont="1" applyBorder="1" applyAlignment="1">
      <alignment horizontal="distributed" indent="1"/>
      <protection/>
    </xf>
    <xf numFmtId="0" fontId="0" fillId="0" borderId="14" xfId="0" applyBorder="1" applyAlignment="1" quotePrefix="1">
      <alignment horizontal="center"/>
    </xf>
    <xf numFmtId="0" fontId="0" fillId="0" borderId="14" xfId="21" applyFont="1" applyBorder="1" applyAlignment="1">
      <alignment horizontal="distributed" indent="2"/>
      <protection/>
    </xf>
    <xf numFmtId="178" fontId="0" fillId="0" borderId="14" xfId="21" applyNumberFormat="1" applyFont="1" applyBorder="1" applyAlignment="1">
      <alignment horizontal="distributed" indent="2"/>
      <protection/>
    </xf>
    <xf numFmtId="0" fontId="0" fillId="0" borderId="4" xfId="21" applyFont="1" applyBorder="1" applyAlignment="1">
      <alignment horizontal="distributed" indent="1"/>
      <protection/>
    </xf>
    <xf numFmtId="186" fontId="1" fillId="0" borderId="0" xfId="21" applyNumberFormat="1" applyFont="1" applyBorder="1">
      <alignment/>
      <protection/>
    </xf>
    <xf numFmtId="176" fontId="1" fillId="0" borderId="16" xfId="0" applyNumberFormat="1" applyFont="1" applyBorder="1" applyAlignment="1" quotePrefix="1">
      <alignment horizontal="center"/>
    </xf>
    <xf numFmtId="186" fontId="1" fillId="0" borderId="18" xfId="21" applyNumberFormat="1" applyFont="1" applyBorder="1" applyAlignment="1">
      <alignment horizontal="right"/>
      <protection/>
    </xf>
    <xf numFmtId="176" fontId="5" fillId="0" borderId="16" xfId="0" applyNumberFormat="1" applyFont="1" applyBorder="1" applyAlignment="1">
      <alignment horizontal="distributed"/>
    </xf>
    <xf numFmtId="176" fontId="0" fillId="0" borderId="16" xfId="0" applyNumberFormat="1" applyBorder="1" applyAlignment="1" quotePrefix="1">
      <alignment horizontal="center"/>
    </xf>
    <xf numFmtId="190" fontId="1" fillId="0" borderId="18" xfId="0" applyNumberFormat="1" applyFont="1" applyBorder="1" applyAlignment="1">
      <alignment horizontal="right"/>
    </xf>
    <xf numFmtId="190" fontId="1" fillId="0" borderId="3" xfId="0" applyNumberFormat="1" applyFont="1" applyBorder="1" applyAlignment="1">
      <alignment horizontal="right"/>
    </xf>
    <xf numFmtId="49" fontId="1" fillId="0" borderId="3" xfId="21" applyNumberFormat="1" applyFont="1" applyBorder="1" applyAlignment="1">
      <alignment horizontal="right"/>
      <protection/>
    </xf>
    <xf numFmtId="49" fontId="1" fillId="0" borderId="18" xfId="21" applyNumberFormat="1" applyFont="1" applyBorder="1" applyAlignment="1">
      <alignment horizontal="right"/>
      <protection/>
    </xf>
    <xf numFmtId="58" fontId="0" fillId="0" borderId="4" xfId="0" applyNumberFormat="1" applyBorder="1" applyAlignment="1">
      <alignment horizontal="left"/>
    </xf>
    <xf numFmtId="176" fontId="0" fillId="0" borderId="0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9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left"/>
    </xf>
    <xf numFmtId="221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221" fontId="0" fillId="0" borderId="0" xfId="0" applyNumberFormat="1" applyFont="1" applyBorder="1" applyAlignment="1">
      <alignment horizontal="right"/>
    </xf>
    <xf numFmtId="181" fontId="0" fillId="0" borderId="0" xfId="0" applyNumberFormat="1" applyBorder="1" applyAlignment="1" quotePrefix="1">
      <alignment horizontal="right"/>
    </xf>
    <xf numFmtId="0" fontId="0" fillId="0" borderId="0" xfId="0" applyNumberFormat="1" applyBorder="1" applyAlignment="1">
      <alignment horizontal="center"/>
    </xf>
    <xf numFmtId="58" fontId="0" fillId="0" borderId="18" xfId="0" applyNumberFormat="1" applyBorder="1" applyAlignment="1">
      <alignment horizontal="left"/>
    </xf>
    <xf numFmtId="176" fontId="0" fillId="0" borderId="11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4" xfId="0" applyNumberFormat="1" applyFill="1" applyBorder="1" applyAlignment="1" quotePrefix="1">
      <alignment horizontal="left"/>
    </xf>
    <xf numFmtId="58" fontId="0" fillId="0" borderId="0" xfId="0" applyNumberFormat="1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0" fontId="0" fillId="0" borderId="14" xfId="0" applyNumberFormat="1" applyFont="1" applyBorder="1" applyAlignment="1" quotePrefix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Border="1" applyAlignment="1" quotePrefix="1">
      <alignment horizontal="center"/>
    </xf>
    <xf numFmtId="0" fontId="0" fillId="0" borderId="14" xfId="0" applyNumberFormat="1" applyFill="1" applyBorder="1" applyAlignment="1" quotePrefix="1">
      <alignment horizontal="center"/>
    </xf>
    <xf numFmtId="58" fontId="0" fillId="0" borderId="0" xfId="0" applyNumberFormat="1" applyBorder="1" applyAlignment="1" quotePrefix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176" fontId="1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1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.選挙・議会・行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42</xdr:row>
      <xdr:rowOff>47625</xdr:rowOff>
    </xdr:from>
    <xdr:to>
      <xdr:col>5</xdr:col>
      <xdr:colOff>85725</xdr:colOff>
      <xdr:row>43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71575" y="722947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（補欠）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workbookViewId="0" topLeftCell="A1">
      <pane xSplit="1" ySplit="6" topLeftCell="B7" activePane="bottomRight" state="frozen"/>
      <selection pane="topLeft" activeCell="A163" sqref="A163:IV165"/>
      <selection pane="topRight" activeCell="A163" sqref="A163:IV165"/>
      <selection pane="bottomLeft" activeCell="A163" sqref="A163:IV165"/>
      <selection pane="bottomRight" activeCell="A1" sqref="A1:E1"/>
    </sheetView>
  </sheetViews>
  <sheetFormatPr defaultColWidth="9.140625" defaultRowHeight="12"/>
  <cols>
    <col min="1" max="1" width="14.140625" style="3" customWidth="1"/>
    <col min="2" max="2" width="28.7109375" style="109" customWidth="1"/>
    <col min="3" max="5" width="15.8515625" style="3" customWidth="1"/>
    <col min="6" max="16384" width="9.140625" style="3" customWidth="1"/>
  </cols>
  <sheetData>
    <row r="1" spans="1:5" s="5" customFormat="1" ht="15.75" customHeight="1">
      <c r="A1" s="170" t="s">
        <v>81</v>
      </c>
      <c r="B1" s="170"/>
      <c r="C1" s="170"/>
      <c r="D1" s="170"/>
      <c r="E1" s="170"/>
    </row>
    <row r="2" spans="1:5" ht="12" customHeight="1" thickBot="1">
      <c r="A2" s="11" t="s">
        <v>285</v>
      </c>
      <c r="B2" s="97"/>
      <c r="C2" s="12"/>
      <c r="D2" s="12"/>
      <c r="E2" s="48" t="s">
        <v>93</v>
      </c>
    </row>
    <row r="3" spans="1:5" ht="24" customHeight="1" thickTop="1">
      <c r="A3" s="167" t="s">
        <v>94</v>
      </c>
      <c r="B3" s="98" t="s">
        <v>220</v>
      </c>
      <c r="C3" s="169" t="s">
        <v>95</v>
      </c>
      <c r="D3" s="169"/>
      <c r="E3" s="169"/>
    </row>
    <row r="4" spans="1:5" ht="24" customHeight="1">
      <c r="A4" s="168"/>
      <c r="B4" s="99" t="s">
        <v>96</v>
      </c>
      <c r="C4" s="16" t="s">
        <v>97</v>
      </c>
      <c r="D4" s="13" t="s">
        <v>47</v>
      </c>
      <c r="E4" s="14" t="s">
        <v>48</v>
      </c>
    </row>
    <row r="5" spans="1:5" ht="18" customHeight="1" hidden="1">
      <c r="A5" s="49">
        <v>72</v>
      </c>
      <c r="B5" s="100">
        <v>9</v>
      </c>
      <c r="C5" s="40">
        <v>229902</v>
      </c>
      <c r="D5" s="40">
        <v>105838</v>
      </c>
      <c r="E5" s="40">
        <v>124064</v>
      </c>
    </row>
    <row r="6" spans="1:5" ht="18" customHeight="1" hidden="1">
      <c r="A6" s="49">
        <v>72</v>
      </c>
      <c r="B6" s="101" t="s">
        <v>88</v>
      </c>
      <c r="C6" s="40">
        <v>232322</v>
      </c>
      <c r="D6" s="40">
        <v>106885</v>
      </c>
      <c r="E6" s="40">
        <v>125437</v>
      </c>
    </row>
    <row r="7" spans="1:5" ht="18" customHeight="1" hidden="1">
      <c r="A7" s="49">
        <v>74</v>
      </c>
      <c r="B7" s="113" t="s">
        <v>185</v>
      </c>
      <c r="C7" s="40">
        <v>237055</v>
      </c>
      <c r="D7" s="40">
        <v>109264</v>
      </c>
      <c r="E7" s="40">
        <v>127791</v>
      </c>
    </row>
    <row r="8" spans="1:5" ht="18" customHeight="1">
      <c r="A8" s="49">
        <v>74</v>
      </c>
      <c r="B8" s="101" t="s">
        <v>262</v>
      </c>
      <c r="C8" s="40">
        <v>238525</v>
      </c>
      <c r="D8" s="40">
        <v>109730</v>
      </c>
      <c r="E8" s="40">
        <v>128795</v>
      </c>
    </row>
    <row r="9" spans="1:5" ht="18" customHeight="1">
      <c r="A9" s="49">
        <v>74</v>
      </c>
      <c r="B9" s="128" t="s">
        <v>263</v>
      </c>
      <c r="C9" s="40">
        <v>240372</v>
      </c>
      <c r="D9" s="40">
        <v>110627</v>
      </c>
      <c r="E9" s="40">
        <v>129745</v>
      </c>
    </row>
    <row r="10" spans="1:5" ht="18" customHeight="1">
      <c r="A10" s="49">
        <v>74</v>
      </c>
      <c r="B10" s="128" t="s">
        <v>264</v>
      </c>
      <c r="C10" s="40">
        <v>242116</v>
      </c>
      <c r="D10" s="40">
        <v>111405</v>
      </c>
      <c r="E10" s="40">
        <v>130711</v>
      </c>
    </row>
    <row r="11" spans="1:5" ht="18" customHeight="1">
      <c r="A11" s="49">
        <v>74</v>
      </c>
      <c r="B11" s="128" t="s">
        <v>265</v>
      </c>
      <c r="C11" s="40">
        <v>244420</v>
      </c>
      <c r="D11" s="40">
        <v>112545</v>
      </c>
      <c r="E11" s="40">
        <v>131875</v>
      </c>
    </row>
    <row r="12" spans="1:5" s="4" customFormat="1" ht="18" customHeight="1">
      <c r="A12" s="56">
        <v>108</v>
      </c>
      <c r="B12" s="125" t="s">
        <v>266</v>
      </c>
      <c r="C12" s="39">
        <v>294266</v>
      </c>
      <c r="D12" s="39">
        <v>135872</v>
      </c>
      <c r="E12" s="39">
        <v>158394</v>
      </c>
    </row>
    <row r="13" spans="1:5" s="4" customFormat="1" ht="18" customHeight="1">
      <c r="A13" s="140" t="s">
        <v>267</v>
      </c>
      <c r="B13" s="125"/>
      <c r="C13" s="39"/>
      <c r="D13" s="39"/>
      <c r="E13" s="39"/>
    </row>
    <row r="14" spans="1:5" ht="19.5" customHeight="1">
      <c r="A14" s="56" t="s">
        <v>98</v>
      </c>
      <c r="B14" s="102"/>
      <c r="C14" s="7"/>
      <c r="D14" s="7"/>
      <c r="E14" s="7"/>
    </row>
    <row r="15" spans="1:5" ht="15" customHeight="1">
      <c r="A15" s="47" t="s">
        <v>99</v>
      </c>
      <c r="B15" s="103" t="s">
        <v>100</v>
      </c>
      <c r="C15" s="40">
        <v>4219</v>
      </c>
      <c r="D15" s="40">
        <v>1830</v>
      </c>
      <c r="E15" s="40">
        <v>2389</v>
      </c>
    </row>
    <row r="16" spans="1:5" ht="15" customHeight="1">
      <c r="A16" s="47">
        <v>2</v>
      </c>
      <c r="B16" s="103" t="s">
        <v>101</v>
      </c>
      <c r="C16" s="40">
        <v>1995</v>
      </c>
      <c r="D16" s="40">
        <v>902</v>
      </c>
      <c r="E16" s="40">
        <v>1093</v>
      </c>
    </row>
    <row r="17" spans="1:5" ht="15" customHeight="1">
      <c r="A17" s="47">
        <v>3</v>
      </c>
      <c r="B17" s="103" t="s">
        <v>102</v>
      </c>
      <c r="C17" s="40">
        <v>3484</v>
      </c>
      <c r="D17" s="40">
        <v>1574</v>
      </c>
      <c r="E17" s="40">
        <v>1910</v>
      </c>
    </row>
    <row r="18" spans="1:5" ht="15" customHeight="1">
      <c r="A18" s="47">
        <v>4</v>
      </c>
      <c r="B18" s="103" t="s">
        <v>103</v>
      </c>
      <c r="C18" s="40">
        <v>3874</v>
      </c>
      <c r="D18" s="40">
        <v>1764</v>
      </c>
      <c r="E18" s="40">
        <v>2110</v>
      </c>
    </row>
    <row r="19" spans="1:5" ht="15" customHeight="1">
      <c r="A19" s="47">
        <v>5</v>
      </c>
      <c r="B19" s="103" t="s">
        <v>104</v>
      </c>
      <c r="C19" s="40">
        <v>3992</v>
      </c>
      <c r="D19" s="40">
        <v>1843</v>
      </c>
      <c r="E19" s="40">
        <v>2149</v>
      </c>
    </row>
    <row r="20" spans="1:5" ht="15" customHeight="1">
      <c r="A20" s="47">
        <v>6</v>
      </c>
      <c r="B20" s="103" t="s">
        <v>105</v>
      </c>
      <c r="C20" s="40">
        <v>5576</v>
      </c>
      <c r="D20" s="40">
        <v>2645</v>
      </c>
      <c r="E20" s="40">
        <v>2931</v>
      </c>
    </row>
    <row r="21" spans="1:5" ht="15" customHeight="1">
      <c r="A21" s="47">
        <v>7</v>
      </c>
      <c r="B21" s="103" t="s">
        <v>106</v>
      </c>
      <c r="C21" s="40">
        <v>4789</v>
      </c>
      <c r="D21" s="40">
        <v>2294</v>
      </c>
      <c r="E21" s="40">
        <v>2495</v>
      </c>
    </row>
    <row r="22" spans="1:5" ht="15" customHeight="1">
      <c r="A22" s="47">
        <v>8</v>
      </c>
      <c r="B22" s="103" t="s">
        <v>107</v>
      </c>
      <c r="C22" s="40">
        <v>2778</v>
      </c>
      <c r="D22" s="40">
        <v>1174</v>
      </c>
      <c r="E22" s="40">
        <v>1604</v>
      </c>
    </row>
    <row r="23" spans="1:5" ht="15" customHeight="1">
      <c r="A23" s="47">
        <v>9</v>
      </c>
      <c r="B23" s="103" t="s">
        <v>108</v>
      </c>
      <c r="C23" s="40">
        <v>6568</v>
      </c>
      <c r="D23" s="40">
        <v>3094</v>
      </c>
      <c r="E23" s="40">
        <v>3474</v>
      </c>
    </row>
    <row r="24" spans="1:6" ht="15" customHeight="1">
      <c r="A24" s="47">
        <v>10</v>
      </c>
      <c r="B24" s="103" t="s">
        <v>268</v>
      </c>
      <c r="C24" s="40">
        <v>3977</v>
      </c>
      <c r="D24" s="40">
        <v>1879</v>
      </c>
      <c r="E24" s="40">
        <v>2098</v>
      </c>
      <c r="F24" s="137"/>
    </row>
    <row r="25" spans="1:5" ht="15" customHeight="1">
      <c r="A25" s="47">
        <v>11</v>
      </c>
      <c r="B25" s="103" t="s">
        <v>109</v>
      </c>
      <c r="C25" s="40">
        <v>4624</v>
      </c>
      <c r="D25" s="40">
        <v>2141</v>
      </c>
      <c r="E25" s="40">
        <v>2483</v>
      </c>
    </row>
    <row r="26" spans="1:5" ht="15" customHeight="1">
      <c r="A26" s="47" t="s">
        <v>110</v>
      </c>
      <c r="B26" s="103" t="s">
        <v>111</v>
      </c>
      <c r="C26" s="40">
        <v>2996</v>
      </c>
      <c r="D26" s="40">
        <v>1274</v>
      </c>
      <c r="E26" s="40">
        <v>1722</v>
      </c>
    </row>
    <row r="27" spans="1:5" ht="15" customHeight="1">
      <c r="A27" s="47">
        <v>2</v>
      </c>
      <c r="B27" s="103" t="s">
        <v>112</v>
      </c>
      <c r="C27" s="40">
        <v>2560</v>
      </c>
      <c r="D27" s="40">
        <v>1172</v>
      </c>
      <c r="E27" s="40">
        <v>1388</v>
      </c>
    </row>
    <row r="28" spans="1:5" ht="15" customHeight="1">
      <c r="A28" s="47">
        <v>3</v>
      </c>
      <c r="B28" s="103" t="s">
        <v>113</v>
      </c>
      <c r="C28" s="40">
        <v>4469</v>
      </c>
      <c r="D28" s="40">
        <v>1982</v>
      </c>
      <c r="E28" s="40">
        <v>2487</v>
      </c>
    </row>
    <row r="29" spans="1:5" ht="15" customHeight="1">
      <c r="A29" s="47">
        <v>4</v>
      </c>
      <c r="B29" s="104" t="s">
        <v>114</v>
      </c>
      <c r="C29" s="40">
        <v>3189</v>
      </c>
      <c r="D29" s="40">
        <v>1385</v>
      </c>
      <c r="E29" s="40">
        <v>1804</v>
      </c>
    </row>
    <row r="30" spans="1:5" ht="15" customHeight="1">
      <c r="A30" s="47">
        <v>5</v>
      </c>
      <c r="B30" s="104" t="s">
        <v>115</v>
      </c>
      <c r="C30" s="40">
        <v>3583</v>
      </c>
      <c r="D30" s="40">
        <v>1573</v>
      </c>
      <c r="E30" s="40">
        <v>2010</v>
      </c>
    </row>
    <row r="31" spans="1:5" s="8" customFormat="1" ht="15" customHeight="1">
      <c r="A31" s="47">
        <v>6</v>
      </c>
      <c r="B31" s="105" t="s">
        <v>116</v>
      </c>
      <c r="C31" s="40">
        <v>4520</v>
      </c>
      <c r="D31" s="40">
        <v>2074</v>
      </c>
      <c r="E31" s="40">
        <v>2446</v>
      </c>
    </row>
    <row r="32" spans="1:5" ht="15" customHeight="1">
      <c r="A32" s="47">
        <v>7</v>
      </c>
      <c r="B32" s="105" t="s">
        <v>117</v>
      </c>
      <c r="C32" s="40">
        <v>2794</v>
      </c>
      <c r="D32" s="40">
        <v>1215</v>
      </c>
      <c r="E32" s="40">
        <v>1579</v>
      </c>
    </row>
    <row r="33" spans="1:5" ht="15" customHeight="1">
      <c r="A33" s="47">
        <v>8</v>
      </c>
      <c r="B33" s="103" t="s">
        <v>118</v>
      </c>
      <c r="C33" s="40">
        <v>2302</v>
      </c>
      <c r="D33" s="40">
        <v>980</v>
      </c>
      <c r="E33" s="40">
        <v>1322</v>
      </c>
    </row>
    <row r="34" spans="1:5" ht="15" customHeight="1">
      <c r="A34" s="47" t="s">
        <v>119</v>
      </c>
      <c r="B34" s="103" t="s">
        <v>120</v>
      </c>
      <c r="C34" s="40">
        <v>3351</v>
      </c>
      <c r="D34" s="40">
        <v>1521</v>
      </c>
      <c r="E34" s="40">
        <v>1830</v>
      </c>
    </row>
    <row r="35" spans="1:5" ht="15" customHeight="1">
      <c r="A35" s="47">
        <v>2</v>
      </c>
      <c r="B35" s="103" t="s">
        <v>121</v>
      </c>
      <c r="C35" s="40">
        <v>4615</v>
      </c>
      <c r="D35" s="40">
        <v>2119</v>
      </c>
      <c r="E35" s="40">
        <v>2496</v>
      </c>
    </row>
    <row r="36" spans="1:5" ht="15" customHeight="1">
      <c r="A36" s="47">
        <v>3</v>
      </c>
      <c r="B36" s="103" t="s">
        <v>122</v>
      </c>
      <c r="C36" s="40">
        <v>5458</v>
      </c>
      <c r="D36" s="40">
        <v>2533</v>
      </c>
      <c r="E36" s="40">
        <v>2925</v>
      </c>
    </row>
    <row r="37" spans="1:5" ht="15" customHeight="1">
      <c r="A37" s="47">
        <v>4</v>
      </c>
      <c r="B37" s="103" t="s">
        <v>123</v>
      </c>
      <c r="C37" s="40">
        <v>3538</v>
      </c>
      <c r="D37" s="40">
        <v>1619</v>
      </c>
      <c r="E37" s="40">
        <v>1919</v>
      </c>
    </row>
    <row r="38" spans="1:5" ht="15" customHeight="1">
      <c r="A38" s="47">
        <v>5</v>
      </c>
      <c r="B38" s="103" t="s">
        <v>124</v>
      </c>
      <c r="C38" s="40">
        <v>4280</v>
      </c>
      <c r="D38" s="40">
        <v>1949</v>
      </c>
      <c r="E38" s="40">
        <v>2331</v>
      </c>
    </row>
    <row r="39" spans="1:5" ht="15" customHeight="1">
      <c r="A39" s="47">
        <v>6</v>
      </c>
      <c r="B39" s="103" t="s">
        <v>125</v>
      </c>
      <c r="C39" s="40">
        <v>4828</v>
      </c>
      <c r="D39" s="40">
        <v>2247</v>
      </c>
      <c r="E39" s="40">
        <v>2581</v>
      </c>
    </row>
    <row r="40" spans="1:5" ht="15" customHeight="1">
      <c r="A40" s="47">
        <v>7</v>
      </c>
      <c r="B40" s="103" t="s">
        <v>126</v>
      </c>
      <c r="C40" s="40">
        <v>1583</v>
      </c>
      <c r="D40" s="40">
        <v>741</v>
      </c>
      <c r="E40" s="40">
        <v>842</v>
      </c>
    </row>
    <row r="41" spans="1:5" ht="15" customHeight="1">
      <c r="A41" s="47">
        <v>8</v>
      </c>
      <c r="B41" s="104" t="s">
        <v>127</v>
      </c>
      <c r="C41" s="40">
        <v>1012</v>
      </c>
      <c r="D41" s="40">
        <v>456</v>
      </c>
      <c r="E41" s="40">
        <v>556</v>
      </c>
    </row>
    <row r="42" spans="1:5" ht="15" customHeight="1">
      <c r="A42" s="47">
        <v>9</v>
      </c>
      <c r="B42" s="104" t="s">
        <v>128</v>
      </c>
      <c r="C42" s="40">
        <v>3361</v>
      </c>
      <c r="D42" s="40">
        <v>1530</v>
      </c>
      <c r="E42" s="40">
        <v>1831</v>
      </c>
    </row>
    <row r="43" spans="1:5" ht="15" customHeight="1">
      <c r="A43" s="47">
        <v>10</v>
      </c>
      <c r="B43" s="103" t="s">
        <v>129</v>
      </c>
      <c r="C43" s="40">
        <v>3417</v>
      </c>
      <c r="D43" s="40">
        <v>1567</v>
      </c>
      <c r="E43" s="40">
        <v>1850</v>
      </c>
    </row>
    <row r="44" spans="1:5" ht="15" customHeight="1">
      <c r="A44" s="47" t="s">
        <v>130</v>
      </c>
      <c r="B44" s="103" t="s">
        <v>131</v>
      </c>
      <c r="C44" s="40">
        <v>3697</v>
      </c>
      <c r="D44" s="40">
        <v>1692</v>
      </c>
      <c r="E44" s="40">
        <v>2005</v>
      </c>
    </row>
    <row r="45" spans="1:5" ht="15" customHeight="1">
      <c r="A45" s="47">
        <v>2</v>
      </c>
      <c r="B45" s="103" t="s">
        <v>132</v>
      </c>
      <c r="C45" s="40">
        <v>4777</v>
      </c>
      <c r="D45" s="40">
        <v>2116</v>
      </c>
      <c r="E45" s="40">
        <v>2661</v>
      </c>
    </row>
    <row r="46" spans="1:5" ht="15" customHeight="1">
      <c r="A46" s="47">
        <v>3</v>
      </c>
      <c r="B46" s="103" t="s">
        <v>133</v>
      </c>
      <c r="C46" s="40">
        <v>2052</v>
      </c>
      <c r="D46" s="40">
        <v>879</v>
      </c>
      <c r="E46" s="40">
        <v>1173</v>
      </c>
    </row>
    <row r="47" spans="1:5" ht="15" customHeight="1">
      <c r="A47" s="47">
        <v>4</v>
      </c>
      <c r="B47" s="103" t="s">
        <v>134</v>
      </c>
      <c r="C47" s="40">
        <v>1824</v>
      </c>
      <c r="D47" s="40">
        <v>824</v>
      </c>
      <c r="E47" s="40">
        <v>1000</v>
      </c>
    </row>
    <row r="48" spans="1:5" ht="15" customHeight="1">
      <c r="A48" s="49">
        <v>5</v>
      </c>
      <c r="B48" s="127" t="s">
        <v>135</v>
      </c>
      <c r="C48" s="40">
        <v>4588</v>
      </c>
      <c r="D48" s="40">
        <v>2156</v>
      </c>
      <c r="E48" s="40">
        <v>2432</v>
      </c>
    </row>
    <row r="49" spans="1:5" ht="15" customHeight="1">
      <c r="A49" s="47">
        <v>6</v>
      </c>
      <c r="B49" s="103" t="s">
        <v>136</v>
      </c>
      <c r="C49" s="40">
        <v>1396</v>
      </c>
      <c r="D49" s="40">
        <v>641</v>
      </c>
      <c r="E49" s="40">
        <v>755</v>
      </c>
    </row>
    <row r="50" spans="1:5" ht="15" customHeight="1">
      <c r="A50" s="57">
        <v>7</v>
      </c>
      <c r="B50" s="110" t="s">
        <v>137</v>
      </c>
      <c r="C50" s="85">
        <v>5547</v>
      </c>
      <c r="D50" s="85">
        <v>2596</v>
      </c>
      <c r="E50" s="85">
        <v>2951</v>
      </c>
    </row>
    <row r="51" spans="1:5" ht="15" customHeight="1">
      <c r="A51" s="111" t="s">
        <v>269</v>
      </c>
      <c r="B51" s="106" t="s">
        <v>138</v>
      </c>
      <c r="C51" s="86">
        <v>7056</v>
      </c>
      <c r="D51" s="112">
        <v>3279</v>
      </c>
      <c r="E51" s="112">
        <v>3777</v>
      </c>
    </row>
    <row r="52" spans="1:5" ht="15" customHeight="1">
      <c r="A52" s="10">
        <v>9</v>
      </c>
      <c r="B52" s="103" t="s">
        <v>139</v>
      </c>
      <c r="C52" s="40">
        <v>6613</v>
      </c>
      <c r="D52" s="40">
        <v>2951</v>
      </c>
      <c r="E52" s="40">
        <v>3662</v>
      </c>
    </row>
    <row r="53" spans="1:5" ht="15" customHeight="1">
      <c r="A53" s="10">
        <v>10</v>
      </c>
      <c r="B53" s="103" t="s">
        <v>140</v>
      </c>
      <c r="C53" s="40">
        <v>6574</v>
      </c>
      <c r="D53" s="40">
        <v>3045</v>
      </c>
      <c r="E53" s="40">
        <v>3529</v>
      </c>
    </row>
    <row r="54" spans="1:5" ht="15" customHeight="1">
      <c r="A54" s="10">
        <v>11</v>
      </c>
      <c r="B54" s="103" t="s">
        <v>141</v>
      </c>
      <c r="C54" s="40">
        <v>6784</v>
      </c>
      <c r="D54" s="40">
        <v>3016</v>
      </c>
      <c r="E54" s="40">
        <v>3765</v>
      </c>
    </row>
    <row r="55" spans="1:5" ht="15" customHeight="1">
      <c r="A55" s="9" t="s">
        <v>142</v>
      </c>
      <c r="B55" s="103"/>
      <c r="C55" s="40"/>
      <c r="D55" s="40"/>
      <c r="E55" s="40"/>
    </row>
    <row r="56" spans="1:5" ht="15" customHeight="1">
      <c r="A56" s="10" t="s">
        <v>143</v>
      </c>
      <c r="B56" s="103" t="s">
        <v>144</v>
      </c>
      <c r="C56" s="40">
        <v>3592</v>
      </c>
      <c r="D56" s="40">
        <v>1636</v>
      </c>
      <c r="E56" s="40">
        <v>1956</v>
      </c>
    </row>
    <row r="57" spans="1:5" ht="15" customHeight="1">
      <c r="A57" s="15">
        <v>2</v>
      </c>
      <c r="B57" s="107" t="s">
        <v>145</v>
      </c>
      <c r="C57" s="40">
        <v>3174</v>
      </c>
      <c r="D57" s="40">
        <v>1492</v>
      </c>
      <c r="E57" s="40">
        <v>1682</v>
      </c>
    </row>
    <row r="58" spans="1:5" ht="15" customHeight="1">
      <c r="A58" s="10">
        <v>3</v>
      </c>
      <c r="B58" s="103" t="s">
        <v>146</v>
      </c>
      <c r="C58" s="40">
        <v>3379</v>
      </c>
      <c r="D58" s="40">
        <v>1617</v>
      </c>
      <c r="E58" s="40">
        <v>1762</v>
      </c>
    </row>
    <row r="59" spans="1:5" ht="15" customHeight="1">
      <c r="A59" s="10">
        <v>4</v>
      </c>
      <c r="B59" s="103" t="s">
        <v>147</v>
      </c>
      <c r="C59" s="40">
        <v>3766</v>
      </c>
      <c r="D59" s="40">
        <v>1770</v>
      </c>
      <c r="E59" s="40">
        <v>1996</v>
      </c>
    </row>
    <row r="60" spans="1:5" ht="15" customHeight="1">
      <c r="A60" s="10">
        <v>5</v>
      </c>
      <c r="B60" s="103" t="s">
        <v>148</v>
      </c>
      <c r="C60" s="40">
        <v>6681</v>
      </c>
      <c r="D60" s="40">
        <v>3107</v>
      </c>
      <c r="E60" s="40">
        <v>3574</v>
      </c>
    </row>
    <row r="61" spans="1:5" ht="15" customHeight="1">
      <c r="A61" s="10">
        <v>6</v>
      </c>
      <c r="B61" s="103" t="s">
        <v>149</v>
      </c>
      <c r="C61" s="40">
        <v>4304</v>
      </c>
      <c r="D61" s="40">
        <v>1986</v>
      </c>
      <c r="E61" s="40">
        <v>2318</v>
      </c>
    </row>
    <row r="62" spans="1:5" ht="15" customHeight="1">
      <c r="A62" s="10">
        <v>7</v>
      </c>
      <c r="B62" s="103" t="s">
        <v>150</v>
      </c>
      <c r="C62" s="40">
        <v>3198</v>
      </c>
      <c r="D62" s="40">
        <v>1542</v>
      </c>
      <c r="E62" s="40">
        <v>1656</v>
      </c>
    </row>
    <row r="63" spans="1:5" ht="15" customHeight="1">
      <c r="A63" s="10">
        <v>8</v>
      </c>
      <c r="B63" s="103" t="s">
        <v>151</v>
      </c>
      <c r="C63" s="40">
        <v>3624</v>
      </c>
      <c r="D63" s="40">
        <v>1765</v>
      </c>
      <c r="E63" s="40">
        <v>1859</v>
      </c>
    </row>
    <row r="64" spans="1:5" ht="15" customHeight="1">
      <c r="A64" s="10">
        <v>9</v>
      </c>
      <c r="B64" s="103" t="s">
        <v>152</v>
      </c>
      <c r="C64" s="40">
        <v>4480</v>
      </c>
      <c r="D64" s="40">
        <v>2050</v>
      </c>
      <c r="E64" s="40">
        <v>2430</v>
      </c>
    </row>
    <row r="65" spans="1:5" ht="15" customHeight="1">
      <c r="A65" s="10">
        <v>10</v>
      </c>
      <c r="B65" s="103" t="s">
        <v>153</v>
      </c>
      <c r="C65" s="40">
        <v>4467</v>
      </c>
      <c r="D65" s="40">
        <v>2034</v>
      </c>
      <c r="E65" s="40">
        <v>2433</v>
      </c>
    </row>
    <row r="66" spans="1:5" ht="15" customHeight="1">
      <c r="A66" s="9" t="s">
        <v>154</v>
      </c>
      <c r="B66" s="107"/>
      <c r="C66" s="40"/>
      <c r="D66" s="40"/>
      <c r="E66" s="40"/>
    </row>
    <row r="67" spans="1:5" ht="15" customHeight="1">
      <c r="A67" s="10" t="s">
        <v>155</v>
      </c>
      <c r="B67" s="103" t="s">
        <v>156</v>
      </c>
      <c r="C67" s="40">
        <v>2514</v>
      </c>
      <c r="D67" s="40">
        <v>1257</v>
      </c>
      <c r="E67" s="40">
        <v>1257</v>
      </c>
    </row>
    <row r="68" spans="1:5" ht="15" customHeight="1">
      <c r="A68" s="10">
        <v>2</v>
      </c>
      <c r="B68" s="103" t="s">
        <v>157</v>
      </c>
      <c r="C68" s="40">
        <v>5754</v>
      </c>
      <c r="D68" s="40">
        <v>2805</v>
      </c>
      <c r="E68" s="40">
        <v>2949</v>
      </c>
    </row>
    <row r="69" spans="1:5" ht="15" customHeight="1">
      <c r="A69" s="10">
        <v>3</v>
      </c>
      <c r="B69" s="103" t="s">
        <v>158</v>
      </c>
      <c r="C69" s="40">
        <v>625</v>
      </c>
      <c r="D69" s="40">
        <v>283</v>
      </c>
      <c r="E69" s="40">
        <v>342</v>
      </c>
    </row>
    <row r="70" spans="1:5" ht="15" customHeight="1">
      <c r="A70" s="10">
        <v>4</v>
      </c>
      <c r="B70" s="103" t="s">
        <v>159</v>
      </c>
      <c r="C70" s="40">
        <v>1016</v>
      </c>
      <c r="D70" s="40">
        <v>451</v>
      </c>
      <c r="E70" s="40">
        <v>565</v>
      </c>
    </row>
    <row r="71" spans="1:5" ht="15" customHeight="1">
      <c r="A71" s="9" t="s">
        <v>160</v>
      </c>
      <c r="B71" s="107"/>
      <c r="C71" s="40"/>
      <c r="D71" s="40"/>
      <c r="E71" s="40"/>
    </row>
    <row r="72" spans="1:5" ht="15" customHeight="1">
      <c r="A72" s="10" t="s">
        <v>161</v>
      </c>
      <c r="B72" s="103" t="s">
        <v>162</v>
      </c>
      <c r="C72" s="40">
        <v>2315</v>
      </c>
      <c r="D72" s="40">
        <v>1048</v>
      </c>
      <c r="E72" s="40">
        <v>1267</v>
      </c>
    </row>
    <row r="73" spans="1:5" ht="15" customHeight="1">
      <c r="A73" s="10">
        <v>2</v>
      </c>
      <c r="B73" s="103" t="s">
        <v>258</v>
      </c>
      <c r="C73" s="40">
        <v>631</v>
      </c>
      <c r="D73" s="40">
        <v>279</v>
      </c>
      <c r="E73" s="40">
        <v>352</v>
      </c>
    </row>
    <row r="74" spans="1:5" ht="15" customHeight="1">
      <c r="A74" s="10">
        <v>3</v>
      </c>
      <c r="B74" s="103" t="s">
        <v>163</v>
      </c>
      <c r="C74" s="40">
        <v>430</v>
      </c>
      <c r="D74" s="40">
        <v>197</v>
      </c>
      <c r="E74" s="40">
        <v>233</v>
      </c>
    </row>
    <row r="75" spans="1:5" ht="15" customHeight="1">
      <c r="A75" s="9" t="s">
        <v>164</v>
      </c>
      <c r="B75" s="107"/>
      <c r="C75" s="40"/>
      <c r="D75" s="40"/>
      <c r="E75" s="40"/>
    </row>
    <row r="76" spans="1:5" ht="15" customHeight="1">
      <c r="A76" s="10" t="s">
        <v>165</v>
      </c>
      <c r="B76" s="103" t="s">
        <v>166</v>
      </c>
      <c r="C76" s="40">
        <v>4404</v>
      </c>
      <c r="D76" s="40">
        <v>2120</v>
      </c>
      <c r="E76" s="40">
        <v>2284</v>
      </c>
    </row>
    <row r="77" spans="1:5" ht="15" customHeight="1">
      <c r="A77" s="10">
        <v>2</v>
      </c>
      <c r="B77" s="103" t="s">
        <v>167</v>
      </c>
      <c r="C77" s="40">
        <v>7121</v>
      </c>
      <c r="D77" s="40">
        <v>3295</v>
      </c>
      <c r="E77" s="40">
        <v>3826</v>
      </c>
    </row>
    <row r="78" spans="1:5" ht="15" customHeight="1">
      <c r="A78" s="10">
        <v>3</v>
      </c>
      <c r="B78" s="103" t="s">
        <v>168</v>
      </c>
      <c r="C78" s="40">
        <v>1018</v>
      </c>
      <c r="D78" s="40">
        <v>481</v>
      </c>
      <c r="E78" s="40">
        <v>537</v>
      </c>
    </row>
    <row r="79" spans="1:5" ht="15" customHeight="1">
      <c r="A79" s="10">
        <v>4</v>
      </c>
      <c r="B79" s="103" t="s">
        <v>169</v>
      </c>
      <c r="C79" s="40">
        <v>91</v>
      </c>
      <c r="D79" s="40">
        <v>46</v>
      </c>
      <c r="E79" s="40">
        <v>45</v>
      </c>
    </row>
    <row r="80" spans="1:5" ht="15" customHeight="1">
      <c r="A80" s="10">
        <v>5</v>
      </c>
      <c r="B80" s="103" t="s">
        <v>270</v>
      </c>
      <c r="C80" s="40">
        <v>1404</v>
      </c>
      <c r="D80" s="40">
        <v>645</v>
      </c>
      <c r="E80" s="40">
        <v>759</v>
      </c>
    </row>
    <row r="81" spans="1:5" ht="15" customHeight="1">
      <c r="A81" s="9" t="s">
        <v>170</v>
      </c>
      <c r="B81" s="107"/>
      <c r="C81" s="40"/>
      <c r="D81" s="40"/>
      <c r="E81" s="40"/>
    </row>
    <row r="82" spans="1:5" ht="15" customHeight="1">
      <c r="A82" s="10" t="s">
        <v>171</v>
      </c>
      <c r="B82" s="103" t="s">
        <v>260</v>
      </c>
      <c r="C82" s="40">
        <v>589</v>
      </c>
      <c r="D82" s="40">
        <v>279</v>
      </c>
      <c r="E82" s="40">
        <v>310</v>
      </c>
    </row>
    <row r="83" spans="1:5" ht="15" customHeight="1">
      <c r="A83" s="10">
        <v>2</v>
      </c>
      <c r="B83" s="58" t="s">
        <v>172</v>
      </c>
      <c r="C83" s="40">
        <v>2948</v>
      </c>
      <c r="D83" s="40">
        <v>1377</v>
      </c>
      <c r="E83" s="40">
        <v>1571</v>
      </c>
    </row>
    <row r="84" spans="1:5" ht="15" customHeight="1">
      <c r="A84" s="10">
        <v>3</v>
      </c>
      <c r="B84" s="103" t="s">
        <v>173</v>
      </c>
      <c r="C84" s="40">
        <v>144</v>
      </c>
      <c r="D84" s="40">
        <v>69</v>
      </c>
      <c r="E84" s="40">
        <v>75</v>
      </c>
    </row>
    <row r="85" spans="1:5" ht="15" customHeight="1">
      <c r="A85" s="10">
        <v>4</v>
      </c>
      <c r="B85" s="104" t="s">
        <v>259</v>
      </c>
      <c r="C85" s="40">
        <v>1696</v>
      </c>
      <c r="D85" s="40">
        <v>820</v>
      </c>
      <c r="E85" s="40">
        <v>876</v>
      </c>
    </row>
    <row r="86" spans="1:5" ht="15" customHeight="1">
      <c r="A86" s="10">
        <v>5</v>
      </c>
      <c r="B86" s="103" t="s">
        <v>174</v>
      </c>
      <c r="C86" s="40">
        <v>343</v>
      </c>
      <c r="D86" s="40">
        <v>170</v>
      </c>
      <c r="E86" s="40">
        <v>173</v>
      </c>
    </row>
    <row r="87" spans="1:5" ht="15" customHeight="1">
      <c r="A87" s="9" t="s">
        <v>175</v>
      </c>
      <c r="B87" s="107"/>
      <c r="C87" s="40"/>
      <c r="D87" s="40"/>
      <c r="E87" s="40"/>
    </row>
    <row r="88" spans="1:5" ht="15" customHeight="1">
      <c r="A88" s="10" t="s">
        <v>176</v>
      </c>
      <c r="B88" s="103" t="s">
        <v>177</v>
      </c>
      <c r="C88" s="40">
        <v>3232</v>
      </c>
      <c r="D88" s="40">
        <v>1534</v>
      </c>
      <c r="E88" s="40">
        <v>1698</v>
      </c>
    </row>
    <row r="89" spans="1:5" ht="15" customHeight="1">
      <c r="A89" s="10">
        <v>2</v>
      </c>
      <c r="B89" s="103" t="s">
        <v>178</v>
      </c>
      <c r="C89" s="40">
        <v>1163</v>
      </c>
      <c r="D89" s="40">
        <v>546</v>
      </c>
      <c r="E89" s="40">
        <v>617</v>
      </c>
    </row>
    <row r="90" spans="1:5" ht="15" customHeight="1">
      <c r="A90" s="10">
        <v>3</v>
      </c>
      <c r="B90" s="103" t="s">
        <v>179</v>
      </c>
      <c r="C90" s="40">
        <v>132</v>
      </c>
      <c r="D90" s="40">
        <v>60</v>
      </c>
      <c r="E90" s="40">
        <v>72</v>
      </c>
    </row>
    <row r="91" spans="1:5" ht="15" customHeight="1">
      <c r="A91" s="10">
        <v>4</v>
      </c>
      <c r="B91" s="103" t="s">
        <v>180</v>
      </c>
      <c r="C91" s="40">
        <v>1198</v>
      </c>
      <c r="D91" s="40">
        <v>571</v>
      </c>
      <c r="E91" s="40">
        <v>627</v>
      </c>
    </row>
    <row r="92" spans="1:5" ht="15" customHeight="1">
      <c r="A92" s="10">
        <v>5</v>
      </c>
      <c r="B92" s="108" t="s">
        <v>181</v>
      </c>
      <c r="C92" s="40">
        <v>567</v>
      </c>
      <c r="D92" s="40">
        <v>270</v>
      </c>
      <c r="E92" s="40">
        <v>297</v>
      </c>
    </row>
    <row r="93" spans="1:5" ht="15" customHeight="1">
      <c r="A93" s="10">
        <v>6</v>
      </c>
      <c r="B93" s="103" t="s">
        <v>182</v>
      </c>
      <c r="C93" s="40">
        <v>1540</v>
      </c>
      <c r="D93" s="40">
        <v>735</v>
      </c>
      <c r="E93" s="40">
        <v>805</v>
      </c>
    </row>
    <row r="94" spans="1:5" ht="15" customHeight="1">
      <c r="A94" s="135">
        <v>7</v>
      </c>
      <c r="B94" s="110" t="s">
        <v>183</v>
      </c>
      <c r="C94" s="85">
        <v>7201</v>
      </c>
      <c r="D94" s="85">
        <v>3358</v>
      </c>
      <c r="E94" s="85">
        <v>3843</v>
      </c>
    </row>
    <row r="95" spans="1:5" ht="15" customHeight="1">
      <c r="A95" s="138" t="s">
        <v>221</v>
      </c>
      <c r="B95" s="139"/>
      <c r="C95" s="86"/>
      <c r="D95" s="86"/>
      <c r="E95" s="86"/>
    </row>
    <row r="96" spans="1:5" ht="15" customHeight="1">
      <c r="A96" s="10" t="s">
        <v>272</v>
      </c>
      <c r="B96" s="103" t="s">
        <v>224</v>
      </c>
      <c r="C96" s="40">
        <v>1675</v>
      </c>
      <c r="D96" s="40">
        <v>788</v>
      </c>
      <c r="E96" s="40">
        <v>887</v>
      </c>
    </row>
    <row r="97" spans="1:5" ht="15" customHeight="1">
      <c r="A97" s="10">
        <v>2</v>
      </c>
      <c r="B97" s="103" t="s">
        <v>227</v>
      </c>
      <c r="C97" s="40">
        <v>2059</v>
      </c>
      <c r="D97" s="40">
        <v>964</v>
      </c>
      <c r="E97" s="40">
        <v>1095</v>
      </c>
    </row>
    <row r="98" spans="1:5" ht="15" customHeight="1">
      <c r="A98" s="10">
        <v>3</v>
      </c>
      <c r="B98" s="103" t="s">
        <v>231</v>
      </c>
      <c r="C98" s="40">
        <v>3004</v>
      </c>
      <c r="D98" s="40">
        <v>1400</v>
      </c>
      <c r="E98" s="40">
        <v>1604</v>
      </c>
    </row>
    <row r="99" spans="1:5" ht="15" customHeight="1">
      <c r="A99" s="10">
        <v>4</v>
      </c>
      <c r="B99" s="103" t="s">
        <v>228</v>
      </c>
      <c r="C99" s="40">
        <v>3027</v>
      </c>
      <c r="D99" s="40">
        <v>1396</v>
      </c>
      <c r="E99" s="40">
        <v>1631</v>
      </c>
    </row>
    <row r="100" spans="1:5" ht="15" customHeight="1">
      <c r="A100" s="10">
        <v>5</v>
      </c>
      <c r="B100" s="103" t="s">
        <v>229</v>
      </c>
      <c r="C100" s="40">
        <v>915</v>
      </c>
      <c r="D100" s="40">
        <v>434</v>
      </c>
      <c r="E100" s="40">
        <v>481</v>
      </c>
    </row>
    <row r="101" spans="1:5" ht="15" customHeight="1">
      <c r="A101" s="10">
        <v>6</v>
      </c>
      <c r="B101" s="103" t="s">
        <v>230</v>
      </c>
      <c r="C101" s="40">
        <v>2961</v>
      </c>
      <c r="D101" s="40">
        <v>1418</v>
      </c>
      <c r="E101" s="40">
        <v>1543</v>
      </c>
    </row>
    <row r="102" spans="1:5" ht="15" customHeight="1">
      <c r="A102" s="10">
        <v>7</v>
      </c>
      <c r="B102" s="103" t="s">
        <v>271</v>
      </c>
      <c r="C102" s="40">
        <v>1704</v>
      </c>
      <c r="D102" s="40">
        <v>824</v>
      </c>
      <c r="E102" s="40">
        <v>880</v>
      </c>
    </row>
    <row r="103" spans="1:5" ht="15" customHeight="1">
      <c r="A103" s="10">
        <v>8</v>
      </c>
      <c r="B103" s="103" t="s">
        <v>232</v>
      </c>
      <c r="C103" s="40">
        <v>1947</v>
      </c>
      <c r="D103" s="40">
        <v>899</v>
      </c>
      <c r="E103" s="40">
        <v>1048</v>
      </c>
    </row>
    <row r="104" spans="1:5" ht="15" customHeight="1">
      <c r="A104" s="10">
        <v>9</v>
      </c>
      <c r="B104" s="103" t="s">
        <v>234</v>
      </c>
      <c r="C104" s="40">
        <v>693</v>
      </c>
      <c r="D104" s="40">
        <v>331</v>
      </c>
      <c r="E104" s="40">
        <v>362</v>
      </c>
    </row>
    <row r="105" spans="1:5" ht="15" customHeight="1">
      <c r="A105" s="10">
        <v>10</v>
      </c>
      <c r="B105" s="103" t="s">
        <v>235</v>
      </c>
      <c r="C105" s="40">
        <v>1030</v>
      </c>
      <c r="D105" s="40">
        <v>489</v>
      </c>
      <c r="E105" s="40">
        <v>541</v>
      </c>
    </row>
    <row r="106" spans="1:5" ht="15" customHeight="1">
      <c r="A106" s="10">
        <v>11</v>
      </c>
      <c r="B106" s="103" t="s">
        <v>233</v>
      </c>
      <c r="C106" s="40">
        <v>3428</v>
      </c>
      <c r="D106" s="40">
        <v>1573</v>
      </c>
      <c r="E106" s="40">
        <v>1855</v>
      </c>
    </row>
    <row r="107" spans="1:5" ht="15" customHeight="1">
      <c r="A107" s="10">
        <v>12</v>
      </c>
      <c r="B107" s="103" t="s">
        <v>236</v>
      </c>
      <c r="C107" s="40">
        <v>1255</v>
      </c>
      <c r="D107" s="40">
        <v>599</v>
      </c>
      <c r="E107" s="40">
        <v>656</v>
      </c>
    </row>
    <row r="108" spans="1:5" ht="15" customHeight="1">
      <c r="A108" s="10">
        <v>13</v>
      </c>
      <c r="B108" s="103" t="s">
        <v>237</v>
      </c>
      <c r="C108" s="40">
        <v>2476</v>
      </c>
      <c r="D108" s="40">
        <v>1164</v>
      </c>
      <c r="E108" s="40">
        <v>1312</v>
      </c>
    </row>
    <row r="109" spans="1:5" ht="15" customHeight="1">
      <c r="A109" s="10">
        <v>14</v>
      </c>
      <c r="B109" s="103" t="s">
        <v>238</v>
      </c>
      <c r="C109" s="40">
        <v>1021</v>
      </c>
      <c r="D109" s="40">
        <v>489</v>
      </c>
      <c r="E109" s="40">
        <v>532</v>
      </c>
    </row>
    <row r="110" spans="1:5" ht="15" customHeight="1">
      <c r="A110" s="9" t="s">
        <v>222</v>
      </c>
      <c r="B110" s="103"/>
      <c r="C110" s="40"/>
      <c r="D110" s="40"/>
      <c r="E110" s="40"/>
    </row>
    <row r="111" spans="1:5" ht="15" customHeight="1">
      <c r="A111" s="10" t="s">
        <v>225</v>
      </c>
      <c r="B111" s="103" t="s">
        <v>239</v>
      </c>
      <c r="C111" s="40">
        <v>2772</v>
      </c>
      <c r="D111" s="40">
        <v>1247</v>
      </c>
      <c r="E111" s="40">
        <v>1525</v>
      </c>
    </row>
    <row r="112" spans="1:5" ht="15" customHeight="1">
      <c r="A112" s="10">
        <v>2</v>
      </c>
      <c r="B112" s="103" t="s">
        <v>240</v>
      </c>
      <c r="C112" s="40">
        <v>1369</v>
      </c>
      <c r="D112" s="40">
        <v>661</v>
      </c>
      <c r="E112" s="40">
        <v>708</v>
      </c>
    </row>
    <row r="113" spans="1:5" ht="15" customHeight="1">
      <c r="A113" s="10">
        <v>3</v>
      </c>
      <c r="B113" s="103" t="s">
        <v>241</v>
      </c>
      <c r="C113" s="40">
        <v>1388</v>
      </c>
      <c r="D113" s="40">
        <v>647</v>
      </c>
      <c r="E113" s="40">
        <v>741</v>
      </c>
    </row>
    <row r="114" spans="1:5" ht="15" customHeight="1">
      <c r="A114" s="10">
        <v>4</v>
      </c>
      <c r="B114" s="103" t="s">
        <v>242</v>
      </c>
      <c r="C114" s="40">
        <v>1187</v>
      </c>
      <c r="D114" s="40">
        <v>549</v>
      </c>
      <c r="E114" s="40">
        <v>638</v>
      </c>
    </row>
    <row r="115" spans="1:5" ht="15" customHeight="1">
      <c r="A115" s="10">
        <v>5</v>
      </c>
      <c r="B115" s="103" t="s">
        <v>243</v>
      </c>
      <c r="C115" s="40">
        <v>568</v>
      </c>
      <c r="D115" s="40">
        <v>268</v>
      </c>
      <c r="E115" s="40">
        <v>300</v>
      </c>
    </row>
    <row r="116" spans="1:5" ht="15" customHeight="1">
      <c r="A116" s="10">
        <v>6</v>
      </c>
      <c r="B116" s="103" t="s">
        <v>244</v>
      </c>
      <c r="C116" s="40">
        <v>2199</v>
      </c>
      <c r="D116" s="40">
        <v>999</v>
      </c>
      <c r="E116" s="40">
        <v>1200</v>
      </c>
    </row>
    <row r="117" spans="1:5" ht="15" customHeight="1">
      <c r="A117" s="9" t="s">
        <v>223</v>
      </c>
      <c r="B117" s="103"/>
      <c r="C117" s="40"/>
      <c r="D117" s="40"/>
      <c r="E117" s="40"/>
    </row>
    <row r="118" spans="1:5" ht="15" customHeight="1">
      <c r="A118" s="10" t="s">
        <v>226</v>
      </c>
      <c r="B118" s="103" t="s">
        <v>245</v>
      </c>
      <c r="C118" s="40">
        <v>2828</v>
      </c>
      <c r="D118" s="40">
        <v>1292</v>
      </c>
      <c r="E118" s="40">
        <v>1536</v>
      </c>
    </row>
    <row r="119" spans="1:5" ht="15" customHeight="1">
      <c r="A119" s="10">
        <v>2</v>
      </c>
      <c r="B119" s="103" t="s">
        <v>246</v>
      </c>
      <c r="C119" s="40">
        <v>374</v>
      </c>
      <c r="D119" s="40">
        <v>179</v>
      </c>
      <c r="E119" s="40">
        <v>195</v>
      </c>
    </row>
    <row r="120" spans="1:5" ht="15" customHeight="1">
      <c r="A120" s="10">
        <v>3</v>
      </c>
      <c r="B120" s="103" t="s">
        <v>261</v>
      </c>
      <c r="C120" s="40">
        <v>236</v>
      </c>
      <c r="D120" s="40">
        <v>108</v>
      </c>
      <c r="E120" s="40">
        <v>128</v>
      </c>
    </row>
    <row r="121" spans="1:5" ht="15" customHeight="1">
      <c r="A121" s="10">
        <v>4</v>
      </c>
      <c r="B121" s="103" t="s">
        <v>247</v>
      </c>
      <c r="C121" s="40">
        <v>793</v>
      </c>
      <c r="D121" s="40">
        <v>376</v>
      </c>
      <c r="E121" s="40">
        <v>417</v>
      </c>
    </row>
    <row r="122" spans="1:5" ht="15" customHeight="1">
      <c r="A122" s="10">
        <v>5</v>
      </c>
      <c r="B122" s="103" t="s">
        <v>248</v>
      </c>
      <c r="C122" s="40">
        <v>645</v>
      </c>
      <c r="D122" s="40">
        <v>308</v>
      </c>
      <c r="E122" s="40">
        <v>337</v>
      </c>
    </row>
    <row r="123" spans="1:5" ht="15" customHeight="1">
      <c r="A123" s="10">
        <v>6</v>
      </c>
      <c r="B123" s="103" t="s">
        <v>249</v>
      </c>
      <c r="C123" s="40">
        <v>268</v>
      </c>
      <c r="D123" s="40">
        <v>130</v>
      </c>
      <c r="E123" s="40">
        <v>138</v>
      </c>
    </row>
    <row r="124" spans="1:5" ht="15" customHeight="1">
      <c r="A124" s="10">
        <v>7</v>
      </c>
      <c r="B124" s="103" t="s">
        <v>250</v>
      </c>
      <c r="C124" s="40">
        <v>563</v>
      </c>
      <c r="D124" s="40">
        <v>264</v>
      </c>
      <c r="E124" s="40">
        <v>299</v>
      </c>
    </row>
    <row r="125" spans="1:5" ht="15" customHeight="1">
      <c r="A125" s="10">
        <v>8</v>
      </c>
      <c r="B125" s="103" t="s">
        <v>251</v>
      </c>
      <c r="C125" s="40">
        <v>105</v>
      </c>
      <c r="D125" s="40">
        <v>48</v>
      </c>
      <c r="E125" s="40">
        <v>57</v>
      </c>
    </row>
    <row r="126" spans="1:5" ht="15" customHeight="1">
      <c r="A126" s="10">
        <v>9</v>
      </c>
      <c r="B126" s="103" t="s">
        <v>252</v>
      </c>
      <c r="C126" s="40">
        <v>2744</v>
      </c>
      <c r="D126" s="40">
        <v>1279</v>
      </c>
      <c r="E126" s="40">
        <v>1465</v>
      </c>
    </row>
    <row r="127" spans="1:5" ht="15" customHeight="1">
      <c r="A127" s="10">
        <v>10</v>
      </c>
      <c r="B127" s="103" t="s">
        <v>253</v>
      </c>
      <c r="C127" s="40">
        <v>122</v>
      </c>
      <c r="D127" s="40">
        <v>60</v>
      </c>
      <c r="E127" s="40">
        <v>62</v>
      </c>
    </row>
    <row r="128" spans="1:5" ht="15" customHeight="1">
      <c r="A128" s="10">
        <v>11</v>
      </c>
      <c r="B128" s="103" t="s">
        <v>254</v>
      </c>
      <c r="C128" s="40">
        <v>93</v>
      </c>
      <c r="D128" s="40">
        <v>42</v>
      </c>
      <c r="E128" s="40">
        <v>51</v>
      </c>
    </row>
    <row r="129" spans="1:5" ht="15" customHeight="1">
      <c r="A129" s="10">
        <v>12</v>
      </c>
      <c r="B129" s="103" t="s">
        <v>255</v>
      </c>
      <c r="C129" s="40">
        <v>393</v>
      </c>
      <c r="D129" s="40">
        <v>187</v>
      </c>
      <c r="E129" s="40">
        <v>206</v>
      </c>
    </row>
    <row r="130" spans="1:5" ht="15" customHeight="1">
      <c r="A130" s="10">
        <v>13</v>
      </c>
      <c r="B130" s="103" t="s">
        <v>256</v>
      </c>
      <c r="C130" s="40">
        <v>518</v>
      </c>
      <c r="D130" s="40">
        <v>245</v>
      </c>
      <c r="E130" s="40">
        <v>273</v>
      </c>
    </row>
    <row r="131" spans="1:5" ht="15" customHeight="1">
      <c r="A131" s="135">
        <v>14</v>
      </c>
      <c r="B131" s="110" t="s">
        <v>257</v>
      </c>
      <c r="C131" s="85">
        <v>525</v>
      </c>
      <c r="D131" s="85">
        <v>245</v>
      </c>
      <c r="E131" s="85">
        <v>280</v>
      </c>
    </row>
    <row r="132" ht="12">
      <c r="A132" s="10"/>
    </row>
    <row r="133" ht="12">
      <c r="A133" s="10"/>
    </row>
    <row r="134" ht="12">
      <c r="A134" s="10"/>
    </row>
    <row r="135" ht="12">
      <c r="A135" s="10"/>
    </row>
    <row r="136" ht="12">
      <c r="A136" s="10"/>
    </row>
    <row r="137" ht="12">
      <c r="A137" s="10"/>
    </row>
    <row r="138" ht="12">
      <c r="A138" s="10"/>
    </row>
    <row r="139" ht="12">
      <c r="A139" s="10"/>
    </row>
    <row r="140" ht="12">
      <c r="A140" s="10"/>
    </row>
    <row r="141" ht="12">
      <c r="A141" s="10"/>
    </row>
    <row r="142" ht="12">
      <c r="A142" s="10"/>
    </row>
    <row r="143" ht="12">
      <c r="A143" s="10"/>
    </row>
    <row r="144" ht="12">
      <c r="A144" s="10"/>
    </row>
    <row r="145" ht="12">
      <c r="A145" s="10"/>
    </row>
    <row r="146" ht="12">
      <c r="A146" s="10"/>
    </row>
    <row r="147" ht="12">
      <c r="A147" s="10"/>
    </row>
    <row r="148" ht="12">
      <c r="A148" s="10"/>
    </row>
    <row r="149" ht="12">
      <c r="A149" s="10"/>
    </row>
    <row r="150" ht="12">
      <c r="A150" s="10"/>
    </row>
    <row r="151" ht="12">
      <c r="A151" s="10"/>
    </row>
    <row r="152" ht="12">
      <c r="A152" s="10"/>
    </row>
    <row r="153" ht="12">
      <c r="A153" s="10"/>
    </row>
    <row r="154" ht="12">
      <c r="A154" s="10"/>
    </row>
    <row r="155" ht="12">
      <c r="A155" s="10"/>
    </row>
    <row r="156" ht="12">
      <c r="A156" s="10"/>
    </row>
    <row r="157" ht="12">
      <c r="A157" s="10"/>
    </row>
    <row r="158" ht="12">
      <c r="A158" s="10"/>
    </row>
    <row r="159" ht="12">
      <c r="A159" s="10"/>
    </row>
    <row r="160" ht="12">
      <c r="A160" s="10"/>
    </row>
    <row r="161" ht="12">
      <c r="A161" s="10"/>
    </row>
    <row r="162" ht="12">
      <c r="A162" s="10"/>
    </row>
    <row r="163" ht="12">
      <c r="A163" s="10"/>
    </row>
    <row r="164" ht="12">
      <c r="A164" s="10"/>
    </row>
    <row r="165" ht="12">
      <c r="A165" s="10"/>
    </row>
    <row r="166" ht="12">
      <c r="A166" s="10"/>
    </row>
    <row r="167" ht="12">
      <c r="A167" s="10"/>
    </row>
    <row r="168" ht="12">
      <c r="A168" s="10"/>
    </row>
    <row r="169" ht="12">
      <c r="A169" s="10"/>
    </row>
    <row r="170" ht="12">
      <c r="A170" s="10"/>
    </row>
    <row r="171" ht="12">
      <c r="A171" s="10"/>
    </row>
    <row r="172" ht="12">
      <c r="A172" s="10"/>
    </row>
    <row r="173" ht="12">
      <c r="A173" s="10"/>
    </row>
    <row r="174" ht="12">
      <c r="A174" s="10"/>
    </row>
    <row r="175" ht="12">
      <c r="A175" s="10"/>
    </row>
    <row r="176" ht="12">
      <c r="A176" s="10"/>
    </row>
    <row r="177" ht="12">
      <c r="A177" s="10"/>
    </row>
    <row r="178" ht="12">
      <c r="A178" s="10"/>
    </row>
    <row r="179" ht="12">
      <c r="A179" s="10"/>
    </row>
    <row r="180" ht="12">
      <c r="A180" s="10"/>
    </row>
    <row r="181" ht="12">
      <c r="A181" s="10"/>
    </row>
    <row r="182" ht="12">
      <c r="A182" s="10"/>
    </row>
    <row r="183" ht="12">
      <c r="A183" s="10"/>
    </row>
    <row r="184" ht="12">
      <c r="A184" s="10"/>
    </row>
    <row r="185" ht="12">
      <c r="A185" s="10"/>
    </row>
    <row r="186" ht="12">
      <c r="A186" s="10"/>
    </row>
    <row r="187" ht="12">
      <c r="A187" s="10"/>
    </row>
    <row r="188" ht="12">
      <c r="A188" s="10"/>
    </row>
    <row r="189" ht="12">
      <c r="A189" s="10"/>
    </row>
    <row r="190" ht="12">
      <c r="A190" s="10"/>
    </row>
    <row r="191" ht="12">
      <c r="A191" s="10"/>
    </row>
    <row r="192" ht="12">
      <c r="A192" s="10"/>
    </row>
    <row r="193" ht="12">
      <c r="A193" s="10"/>
    </row>
    <row r="194" ht="12">
      <c r="A194" s="10"/>
    </row>
    <row r="195" ht="12">
      <c r="A195" s="10"/>
    </row>
    <row r="196" ht="12">
      <c r="A196" s="10"/>
    </row>
    <row r="197" ht="12">
      <c r="A197" s="10"/>
    </row>
    <row r="198" ht="12">
      <c r="A198" s="10"/>
    </row>
    <row r="199" ht="12">
      <c r="A199" s="10"/>
    </row>
    <row r="200" ht="12">
      <c r="A200" s="10"/>
    </row>
    <row r="201" ht="12">
      <c r="A201" s="10"/>
    </row>
    <row r="202" ht="12">
      <c r="A202" s="10"/>
    </row>
    <row r="203" ht="12">
      <c r="A203" s="10"/>
    </row>
    <row r="204" ht="12">
      <c r="A204" s="10"/>
    </row>
    <row r="205" ht="12">
      <c r="A205" s="10"/>
    </row>
    <row r="206" ht="12">
      <c r="A206" s="10"/>
    </row>
    <row r="207" ht="12">
      <c r="A207" s="10"/>
    </row>
    <row r="208" ht="12">
      <c r="A208" s="10"/>
    </row>
    <row r="209" ht="12">
      <c r="A209" s="10"/>
    </row>
    <row r="210" ht="12">
      <c r="A210" s="10"/>
    </row>
    <row r="211" ht="12">
      <c r="A211" s="10"/>
    </row>
    <row r="212" ht="12">
      <c r="A212" s="10"/>
    </row>
    <row r="213" ht="12">
      <c r="A213" s="10"/>
    </row>
    <row r="214" ht="12">
      <c r="A214" s="10"/>
    </row>
    <row r="215" ht="12">
      <c r="A215" s="10"/>
    </row>
    <row r="216" ht="12">
      <c r="A216" s="10"/>
    </row>
    <row r="217" ht="12">
      <c r="A217" s="10"/>
    </row>
    <row r="218" ht="12">
      <c r="A218" s="10"/>
    </row>
    <row r="219" ht="12">
      <c r="A219" s="10"/>
    </row>
    <row r="220" ht="12">
      <c r="A220" s="10"/>
    </row>
    <row r="221" ht="12">
      <c r="A221" s="10"/>
    </row>
    <row r="222" ht="12">
      <c r="A222" s="10"/>
    </row>
    <row r="223" ht="12">
      <c r="A223" s="10"/>
    </row>
    <row r="224" ht="12">
      <c r="A224" s="10"/>
    </row>
    <row r="225" ht="12">
      <c r="A225" s="10"/>
    </row>
    <row r="226" ht="12">
      <c r="A226" s="10"/>
    </row>
    <row r="227" ht="12">
      <c r="A227" s="10"/>
    </row>
    <row r="228" ht="12">
      <c r="A228" s="10"/>
    </row>
    <row r="229" ht="12">
      <c r="A229" s="10"/>
    </row>
    <row r="230" ht="12">
      <c r="A230" s="10"/>
    </row>
    <row r="231" ht="12">
      <c r="A231" s="10"/>
    </row>
    <row r="232" ht="12">
      <c r="A232" s="10"/>
    </row>
    <row r="233" ht="12">
      <c r="A233" s="10"/>
    </row>
    <row r="234" ht="12">
      <c r="A234" s="10"/>
    </row>
    <row r="235" ht="12">
      <c r="A235" s="10"/>
    </row>
    <row r="236" ht="12">
      <c r="A236" s="10"/>
    </row>
    <row r="237" ht="12">
      <c r="A237" s="10"/>
    </row>
    <row r="238" ht="12">
      <c r="A238" s="10"/>
    </row>
    <row r="239" ht="12">
      <c r="A239" s="10"/>
    </row>
    <row r="240" ht="12">
      <c r="A240" s="10"/>
    </row>
    <row r="241" ht="12">
      <c r="A241" s="10"/>
    </row>
    <row r="242" ht="12">
      <c r="A242" s="10"/>
    </row>
    <row r="243" ht="12">
      <c r="A243" s="10"/>
    </row>
    <row r="244" ht="12">
      <c r="A244" s="10"/>
    </row>
    <row r="245" ht="12">
      <c r="A245" s="10"/>
    </row>
    <row r="246" ht="12">
      <c r="A246" s="10"/>
    </row>
    <row r="247" ht="12">
      <c r="A247" s="10"/>
    </row>
    <row r="248" ht="12">
      <c r="A248" s="10"/>
    </row>
    <row r="249" ht="12">
      <c r="A249" s="10"/>
    </row>
    <row r="250" ht="12">
      <c r="A250" s="10"/>
    </row>
    <row r="251" ht="12">
      <c r="A251" s="10"/>
    </row>
    <row r="252" ht="12">
      <c r="A252" s="10"/>
    </row>
    <row r="253" ht="12">
      <c r="A253" s="10"/>
    </row>
    <row r="254" ht="12">
      <c r="A254" s="10"/>
    </row>
    <row r="255" ht="12">
      <c r="A255" s="10"/>
    </row>
    <row r="256" ht="12">
      <c r="A256" s="10"/>
    </row>
    <row r="257" ht="12">
      <c r="A257" s="10"/>
    </row>
    <row r="258" ht="12">
      <c r="A258" s="10"/>
    </row>
    <row r="259" ht="12">
      <c r="A259" s="10"/>
    </row>
    <row r="260" ht="12">
      <c r="A260" s="10"/>
    </row>
    <row r="261" ht="12">
      <c r="A261" s="10"/>
    </row>
    <row r="262" ht="12">
      <c r="A262" s="10"/>
    </row>
    <row r="263" ht="12">
      <c r="A263" s="10"/>
    </row>
    <row r="264" ht="12">
      <c r="A264" s="10"/>
    </row>
    <row r="265" ht="12">
      <c r="A265" s="10"/>
    </row>
    <row r="266" ht="12">
      <c r="A266" s="10"/>
    </row>
    <row r="267" ht="12">
      <c r="A267" s="10"/>
    </row>
    <row r="268" ht="12">
      <c r="A268" s="10"/>
    </row>
    <row r="269" ht="12">
      <c r="A269" s="10"/>
    </row>
    <row r="270" ht="12">
      <c r="A270" s="10"/>
    </row>
    <row r="271" ht="12">
      <c r="A271" s="10"/>
    </row>
    <row r="272" ht="12">
      <c r="A272" s="10"/>
    </row>
    <row r="273" ht="12">
      <c r="A273" s="10"/>
    </row>
    <row r="274" ht="12">
      <c r="A274" s="10"/>
    </row>
    <row r="275" ht="12">
      <c r="A275" s="10"/>
    </row>
    <row r="276" ht="12">
      <c r="A276" s="10"/>
    </row>
    <row r="277" ht="12">
      <c r="A277" s="10"/>
    </row>
    <row r="278" ht="12">
      <c r="A278" s="10"/>
    </row>
    <row r="279" ht="12">
      <c r="A279" s="10"/>
    </row>
    <row r="280" ht="12">
      <c r="A280" s="10"/>
    </row>
    <row r="281" ht="12">
      <c r="A281" s="10"/>
    </row>
    <row r="282" ht="12">
      <c r="A282" s="10"/>
    </row>
    <row r="283" ht="12">
      <c r="A283" s="10"/>
    </row>
    <row r="284" ht="12">
      <c r="A284" s="10"/>
    </row>
    <row r="285" ht="12">
      <c r="A285" s="10"/>
    </row>
    <row r="286" ht="12">
      <c r="A286" s="10"/>
    </row>
    <row r="287" ht="12">
      <c r="A287" s="10"/>
    </row>
    <row r="288" ht="12">
      <c r="A288" s="10"/>
    </row>
    <row r="289" ht="12">
      <c r="A289" s="10"/>
    </row>
    <row r="290" ht="12">
      <c r="A290" s="10"/>
    </row>
    <row r="291" ht="12">
      <c r="A291" s="10"/>
    </row>
    <row r="292" ht="12">
      <c r="A292" s="10"/>
    </row>
    <row r="293" ht="12">
      <c r="A293" s="10"/>
    </row>
    <row r="294" ht="12">
      <c r="A294" s="10"/>
    </row>
    <row r="295" ht="12">
      <c r="A295" s="10"/>
    </row>
    <row r="296" ht="12">
      <c r="A296" s="10"/>
    </row>
    <row r="297" ht="12">
      <c r="A297" s="10"/>
    </row>
    <row r="298" ht="12">
      <c r="A298" s="10"/>
    </row>
    <row r="299" ht="12">
      <c r="A299" s="10"/>
    </row>
    <row r="300" ht="12">
      <c r="A300" s="10"/>
    </row>
    <row r="301" ht="12">
      <c r="A301" s="10"/>
    </row>
    <row r="302" ht="12">
      <c r="A302" s="10"/>
    </row>
    <row r="303" ht="12">
      <c r="A303" s="10"/>
    </row>
    <row r="304" ht="12">
      <c r="A304" s="10"/>
    </row>
    <row r="305" ht="12">
      <c r="A305" s="10"/>
    </row>
    <row r="306" ht="12">
      <c r="A306" s="10"/>
    </row>
    <row r="307" ht="12">
      <c r="A307" s="10"/>
    </row>
    <row r="308" ht="12">
      <c r="A308" s="10"/>
    </row>
    <row r="309" ht="12">
      <c r="A309" s="10"/>
    </row>
    <row r="310" ht="12">
      <c r="A310" s="10"/>
    </row>
    <row r="311" ht="12">
      <c r="A311" s="10"/>
    </row>
    <row r="312" ht="12">
      <c r="A312" s="10"/>
    </row>
    <row r="313" ht="12">
      <c r="A313" s="10"/>
    </row>
    <row r="314" ht="12">
      <c r="A314" s="10"/>
    </row>
    <row r="315" ht="12">
      <c r="A315" s="10"/>
    </row>
    <row r="316" ht="12">
      <c r="A316" s="10"/>
    </row>
    <row r="317" ht="12">
      <c r="A317" s="10"/>
    </row>
    <row r="318" ht="12">
      <c r="A318" s="10"/>
    </row>
    <row r="319" ht="12">
      <c r="A319" s="10"/>
    </row>
    <row r="320" ht="12">
      <c r="A320" s="10"/>
    </row>
    <row r="321" ht="12">
      <c r="A321" s="10"/>
    </row>
    <row r="322" ht="12">
      <c r="A322" s="10"/>
    </row>
    <row r="323" ht="12">
      <c r="A323" s="10"/>
    </row>
    <row r="324" ht="12">
      <c r="A324" s="10"/>
    </row>
    <row r="325" ht="12">
      <c r="A325" s="10"/>
    </row>
    <row r="326" ht="12">
      <c r="A326" s="10"/>
    </row>
    <row r="327" ht="12">
      <c r="A327" s="10"/>
    </row>
    <row r="328" ht="12">
      <c r="A328" s="10"/>
    </row>
    <row r="329" ht="12">
      <c r="A329" s="10"/>
    </row>
    <row r="330" ht="12">
      <c r="A330" s="10"/>
    </row>
    <row r="331" ht="12">
      <c r="A331" s="10"/>
    </row>
    <row r="332" ht="12">
      <c r="A332" s="10"/>
    </row>
    <row r="333" ht="12">
      <c r="A333" s="10"/>
    </row>
    <row r="334" ht="12">
      <c r="A334" s="10"/>
    </row>
    <row r="335" ht="12">
      <c r="A335" s="10"/>
    </row>
    <row r="336" ht="12">
      <c r="A336" s="10"/>
    </row>
    <row r="337" ht="12">
      <c r="A337" s="10"/>
    </row>
    <row r="338" ht="12">
      <c r="A338" s="10"/>
    </row>
    <row r="339" ht="12">
      <c r="A339" s="10"/>
    </row>
    <row r="340" ht="12">
      <c r="A340" s="10"/>
    </row>
    <row r="341" ht="12">
      <c r="A341" s="10"/>
    </row>
    <row r="342" ht="12">
      <c r="A342" s="10"/>
    </row>
    <row r="343" ht="12">
      <c r="A343" s="10"/>
    </row>
    <row r="344" ht="12">
      <c r="A344" s="10"/>
    </row>
    <row r="345" ht="12">
      <c r="A345" s="10"/>
    </row>
    <row r="346" ht="12">
      <c r="A346" s="10"/>
    </row>
    <row r="347" ht="12">
      <c r="A347" s="10"/>
    </row>
    <row r="348" ht="12">
      <c r="A348" s="10"/>
    </row>
    <row r="349" ht="12">
      <c r="A349" s="10"/>
    </row>
    <row r="350" ht="12">
      <c r="A350" s="10"/>
    </row>
    <row r="351" ht="12">
      <c r="A351" s="10"/>
    </row>
    <row r="352" ht="12">
      <c r="A352" s="10"/>
    </row>
    <row r="353" ht="12">
      <c r="A353" s="10"/>
    </row>
    <row r="354" ht="12">
      <c r="A354" s="10"/>
    </row>
    <row r="355" ht="12">
      <c r="A355" s="10"/>
    </row>
    <row r="356" ht="12">
      <c r="A356" s="10"/>
    </row>
    <row r="357" ht="12">
      <c r="A357" s="10"/>
    </row>
    <row r="358" ht="12">
      <c r="A358" s="10"/>
    </row>
    <row r="359" ht="12">
      <c r="A359" s="10"/>
    </row>
    <row r="360" ht="12">
      <c r="A360" s="10"/>
    </row>
    <row r="361" ht="12">
      <c r="A361" s="10"/>
    </row>
    <row r="362" ht="12">
      <c r="A362" s="10"/>
    </row>
    <row r="363" ht="12">
      <c r="A363" s="10"/>
    </row>
    <row r="364" ht="12">
      <c r="A364" s="10"/>
    </row>
    <row r="365" ht="12">
      <c r="A365" s="10"/>
    </row>
    <row r="366" ht="12">
      <c r="A366" s="10"/>
    </row>
    <row r="367" ht="12">
      <c r="A367" s="10"/>
    </row>
    <row r="368" ht="12">
      <c r="A368" s="10"/>
    </row>
    <row r="369" ht="12">
      <c r="A369" s="10"/>
    </row>
    <row r="370" ht="12">
      <c r="A370" s="10"/>
    </row>
    <row r="371" ht="12">
      <c r="A371" s="10"/>
    </row>
    <row r="372" ht="12">
      <c r="A372" s="10"/>
    </row>
    <row r="373" ht="12">
      <c r="A373" s="10"/>
    </row>
    <row r="374" ht="12">
      <c r="A374" s="10"/>
    </row>
    <row r="375" ht="12">
      <c r="A375" s="10"/>
    </row>
    <row r="376" ht="12">
      <c r="A376" s="10"/>
    </row>
    <row r="377" ht="12">
      <c r="A377" s="10"/>
    </row>
    <row r="378" ht="12">
      <c r="A378" s="10"/>
    </row>
    <row r="379" ht="12">
      <c r="A379" s="10"/>
    </row>
    <row r="380" ht="12">
      <c r="A380" s="10"/>
    </row>
    <row r="381" ht="12">
      <c r="A381" s="10"/>
    </row>
    <row r="382" ht="12">
      <c r="A382" s="10"/>
    </row>
    <row r="383" ht="12">
      <c r="A383" s="10"/>
    </row>
    <row r="384" ht="12">
      <c r="A384" s="10"/>
    </row>
    <row r="385" ht="12">
      <c r="A385" s="10"/>
    </row>
    <row r="386" ht="12">
      <c r="A386" s="10"/>
    </row>
    <row r="387" ht="12">
      <c r="A387" s="10"/>
    </row>
    <row r="388" ht="12">
      <c r="A388" s="10"/>
    </row>
    <row r="389" ht="12">
      <c r="A389" s="10"/>
    </row>
    <row r="390" ht="12">
      <c r="A390" s="10"/>
    </row>
  </sheetData>
  <mergeCells count="3">
    <mergeCell ref="A3:A4"/>
    <mergeCell ref="C3:E3"/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140625" defaultRowHeight="12"/>
  <cols>
    <col min="1" max="1" width="19.7109375" style="3" customWidth="1"/>
    <col min="2" max="5" width="18.7109375" style="3" customWidth="1"/>
    <col min="6" max="16384" width="9.140625" style="3" customWidth="1"/>
  </cols>
  <sheetData>
    <row r="1" spans="1:5" s="5" customFormat="1" ht="15.75" customHeight="1">
      <c r="A1" s="170" t="s">
        <v>82</v>
      </c>
      <c r="B1" s="170"/>
      <c r="C1" s="170"/>
      <c r="D1" s="170"/>
      <c r="E1" s="170"/>
    </row>
    <row r="2" spans="1:5" ht="12" customHeight="1" thickBot="1">
      <c r="A2" s="19" t="s">
        <v>291</v>
      </c>
      <c r="D2" s="11"/>
      <c r="E2" s="38" t="s">
        <v>87</v>
      </c>
    </row>
    <row r="3" spans="1:5" ht="33.75" customHeight="1" thickTop="1">
      <c r="A3" s="69" t="s">
        <v>68</v>
      </c>
      <c r="B3" s="68" t="s">
        <v>65</v>
      </c>
      <c r="C3" s="68" t="s">
        <v>66</v>
      </c>
      <c r="D3" s="20" t="s">
        <v>0</v>
      </c>
      <c r="E3" s="17" t="s">
        <v>1</v>
      </c>
    </row>
    <row r="4" spans="1:5" ht="15.75" customHeight="1" hidden="1">
      <c r="A4" s="67" t="s">
        <v>67</v>
      </c>
      <c r="B4" s="61">
        <v>4722</v>
      </c>
      <c r="C4" s="62">
        <v>10459</v>
      </c>
      <c r="D4" s="63">
        <v>5377</v>
      </c>
      <c r="E4" s="64">
        <v>5082</v>
      </c>
    </row>
    <row r="5" spans="1:5" ht="15.75" customHeight="1" hidden="1">
      <c r="A5" s="15" t="s">
        <v>89</v>
      </c>
      <c r="B5" s="65">
        <v>4525</v>
      </c>
      <c r="C5" s="63">
        <v>10023</v>
      </c>
      <c r="D5" s="63">
        <v>5127</v>
      </c>
      <c r="E5" s="64">
        <v>4896</v>
      </c>
    </row>
    <row r="6" spans="1:5" ht="15.75" customHeight="1" hidden="1">
      <c r="A6" s="114" t="s">
        <v>186</v>
      </c>
      <c r="B6" s="65">
        <v>3134</v>
      </c>
      <c r="C6" s="63">
        <v>6490</v>
      </c>
      <c r="D6" s="63">
        <v>3382</v>
      </c>
      <c r="E6" s="63">
        <v>3108</v>
      </c>
    </row>
    <row r="7" spans="1:5" ht="19.5" customHeight="1">
      <c r="A7" s="15" t="s">
        <v>262</v>
      </c>
      <c r="B7" s="65">
        <v>3146</v>
      </c>
      <c r="C7" s="63">
        <v>6402</v>
      </c>
      <c r="D7" s="63">
        <v>3373</v>
      </c>
      <c r="E7" s="63">
        <v>3029</v>
      </c>
    </row>
    <row r="8" spans="1:5" ht="19.5" customHeight="1">
      <c r="A8" s="141" t="s">
        <v>263</v>
      </c>
      <c r="B8" s="65">
        <v>4777</v>
      </c>
      <c r="C8" s="63">
        <f>SUM(D8:E8)</f>
        <v>9952</v>
      </c>
      <c r="D8" s="63">
        <v>5103</v>
      </c>
      <c r="E8" s="63">
        <v>4849</v>
      </c>
    </row>
    <row r="9" spans="1:5" ht="19.5" customHeight="1">
      <c r="A9" s="141" t="s">
        <v>264</v>
      </c>
      <c r="B9" s="65">
        <v>4737</v>
      </c>
      <c r="C9" s="63">
        <v>9726</v>
      </c>
      <c r="D9" s="63">
        <v>5023</v>
      </c>
      <c r="E9" s="63">
        <v>4703</v>
      </c>
    </row>
    <row r="10" spans="1:5" ht="19.5" customHeight="1">
      <c r="A10" s="141" t="s">
        <v>265</v>
      </c>
      <c r="B10" s="65">
        <v>4666</v>
      </c>
      <c r="C10" s="63">
        <v>9901</v>
      </c>
      <c r="D10" s="63">
        <v>5192</v>
      </c>
      <c r="E10" s="63">
        <v>4709</v>
      </c>
    </row>
    <row r="11" spans="1:5" ht="19.5" customHeight="1">
      <c r="A11" s="115" t="s">
        <v>273</v>
      </c>
      <c r="B11" s="66">
        <v>4647</v>
      </c>
      <c r="C11" s="66">
        <v>9638</v>
      </c>
      <c r="D11" s="66">
        <v>5133</v>
      </c>
      <c r="E11" s="66">
        <v>4505</v>
      </c>
    </row>
    <row r="12" spans="1:5" ht="12">
      <c r="A12" s="60"/>
      <c r="B12" s="60"/>
      <c r="C12" s="60"/>
      <c r="D12" s="60"/>
      <c r="E12" s="60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E1"/>
    </sheetView>
  </sheetViews>
  <sheetFormatPr defaultColWidth="9.140625" defaultRowHeight="12"/>
  <cols>
    <col min="1" max="1" width="19.7109375" style="3" customWidth="1"/>
    <col min="2" max="5" width="18.7109375" style="3" customWidth="1"/>
    <col min="6" max="16384" width="9.140625" style="3" customWidth="1"/>
  </cols>
  <sheetData>
    <row r="1" spans="1:11" s="5" customFormat="1" ht="15.75" customHeight="1">
      <c r="A1" s="170" t="s">
        <v>83</v>
      </c>
      <c r="B1" s="170"/>
      <c r="C1" s="170"/>
      <c r="D1" s="170"/>
      <c r="E1" s="170"/>
      <c r="F1" s="1"/>
      <c r="G1" s="1"/>
      <c r="H1" s="1"/>
      <c r="I1" s="2"/>
      <c r="J1" s="2"/>
      <c r="K1" s="2"/>
    </row>
    <row r="2" spans="1:5" ht="12" customHeight="1" thickBot="1">
      <c r="A2" s="19" t="s">
        <v>287</v>
      </c>
      <c r="E2" s="38" t="s">
        <v>87</v>
      </c>
    </row>
    <row r="3" spans="1:5" ht="33.75" customHeight="1" thickTop="1">
      <c r="A3" s="69" t="s">
        <v>68</v>
      </c>
      <c r="B3" s="70" t="s">
        <v>66</v>
      </c>
      <c r="C3" s="68" t="s">
        <v>0</v>
      </c>
      <c r="D3" s="68" t="s">
        <v>1</v>
      </c>
      <c r="E3" s="70" t="s">
        <v>69</v>
      </c>
    </row>
    <row r="4" spans="1:5" ht="15.75" customHeight="1" hidden="1">
      <c r="A4" s="71" t="s">
        <v>67</v>
      </c>
      <c r="B4" s="61">
        <v>540</v>
      </c>
      <c r="C4" s="62">
        <v>310</v>
      </c>
      <c r="D4" s="62">
        <v>224</v>
      </c>
      <c r="E4" s="63">
        <v>6</v>
      </c>
    </row>
    <row r="5" spans="1:5" ht="15.75" customHeight="1" hidden="1">
      <c r="A5" s="15" t="s">
        <v>90</v>
      </c>
      <c r="B5" s="65">
        <v>582</v>
      </c>
      <c r="C5" s="63">
        <v>322</v>
      </c>
      <c r="D5" s="63">
        <v>242</v>
      </c>
      <c r="E5" s="63">
        <v>18</v>
      </c>
    </row>
    <row r="6" spans="1:5" ht="15.75" customHeight="1" hidden="1">
      <c r="A6" s="114" t="s">
        <v>186</v>
      </c>
      <c r="B6" s="65">
        <v>564</v>
      </c>
      <c r="C6" s="63">
        <v>326</v>
      </c>
      <c r="D6" s="63">
        <v>229</v>
      </c>
      <c r="E6" s="63">
        <v>9</v>
      </c>
    </row>
    <row r="7" spans="1:5" ht="19.5" customHeight="1">
      <c r="A7" s="15" t="s">
        <v>262</v>
      </c>
      <c r="B7" s="65">
        <v>552</v>
      </c>
      <c r="C7" s="63">
        <v>313</v>
      </c>
      <c r="D7" s="63">
        <v>220</v>
      </c>
      <c r="E7" s="63">
        <v>19</v>
      </c>
    </row>
    <row r="8" spans="1:5" ht="19.5" customHeight="1">
      <c r="A8" s="141" t="s">
        <v>274</v>
      </c>
      <c r="B8" s="65">
        <f>SUM(C8:E8)</f>
        <v>468</v>
      </c>
      <c r="C8" s="63">
        <v>300</v>
      </c>
      <c r="D8" s="63">
        <v>156</v>
      </c>
      <c r="E8" s="63">
        <v>12</v>
      </c>
    </row>
    <row r="9" spans="1:5" ht="19.5" customHeight="1">
      <c r="A9" s="141" t="s">
        <v>275</v>
      </c>
      <c r="B9" s="65">
        <v>468</v>
      </c>
      <c r="C9" s="63">
        <v>303</v>
      </c>
      <c r="D9" s="63">
        <v>152</v>
      </c>
      <c r="E9" s="63">
        <v>13</v>
      </c>
    </row>
    <row r="10" spans="1:5" ht="19.5" customHeight="1">
      <c r="A10" s="141" t="s">
        <v>276</v>
      </c>
      <c r="B10" s="65">
        <v>474</v>
      </c>
      <c r="C10" s="63">
        <v>302</v>
      </c>
      <c r="D10" s="63">
        <v>158</v>
      </c>
      <c r="E10" s="63">
        <v>14</v>
      </c>
    </row>
    <row r="11" spans="1:5" ht="19.5" customHeight="1">
      <c r="A11" s="115" t="s">
        <v>266</v>
      </c>
      <c r="B11" s="66">
        <v>470</v>
      </c>
      <c r="C11" s="66">
        <v>297</v>
      </c>
      <c r="D11" s="66">
        <v>155</v>
      </c>
      <c r="E11" s="66">
        <v>18</v>
      </c>
    </row>
    <row r="12" spans="1:5" ht="12">
      <c r="A12" s="60"/>
      <c r="B12" s="60"/>
      <c r="C12" s="60"/>
      <c r="D12" s="60"/>
      <c r="E12" s="60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K1"/>
    </sheetView>
  </sheetViews>
  <sheetFormatPr defaultColWidth="9.140625" defaultRowHeight="12"/>
  <cols>
    <col min="1" max="1" width="5.00390625" style="3" customWidth="1"/>
    <col min="2" max="4" width="4.7109375" style="3" customWidth="1"/>
    <col min="5" max="5" width="2.140625" style="3" customWidth="1"/>
    <col min="6" max="11" width="10.7109375" style="3" customWidth="1"/>
    <col min="12" max="13" width="10.421875" style="3" customWidth="1"/>
    <col min="14" max="14" width="11.28125" style="3" customWidth="1"/>
    <col min="15" max="20" width="10.421875" style="3" customWidth="1"/>
    <col min="21" max="21" width="13.7109375" style="3" customWidth="1"/>
    <col min="22" max="16384" width="9.140625" style="3" customWidth="1"/>
  </cols>
  <sheetData>
    <row r="1" spans="1:20" s="21" customFormat="1" ht="15.75" customHeight="1">
      <c r="A1" s="178" t="s">
        <v>288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80" t="s">
        <v>50</v>
      </c>
      <c r="M1" s="180"/>
      <c r="N1" s="180"/>
      <c r="O1" s="180"/>
      <c r="P1" s="180"/>
      <c r="Q1" s="180"/>
      <c r="R1" s="180"/>
      <c r="S1" s="180"/>
      <c r="T1" s="180"/>
    </row>
    <row r="2" spans="1:19" ht="15.75" customHeight="1" thickBot="1">
      <c r="A2" s="72" t="s">
        <v>51</v>
      </c>
      <c r="B2" s="72"/>
      <c r="C2" s="72"/>
      <c r="D2" s="72"/>
      <c r="E2" s="72"/>
      <c r="F2" s="12"/>
      <c r="G2" s="12"/>
      <c r="H2" s="12"/>
      <c r="I2" s="12"/>
      <c r="J2" s="12"/>
      <c r="K2" s="12"/>
      <c r="L2" s="22"/>
      <c r="M2" s="23"/>
      <c r="N2" s="12"/>
      <c r="O2" s="12"/>
      <c r="P2" s="12"/>
      <c r="Q2" s="12"/>
      <c r="R2" s="12"/>
      <c r="S2" s="19" t="s">
        <v>49</v>
      </c>
    </row>
    <row r="3" spans="1:20" ht="17.25" customHeight="1" thickTop="1">
      <c r="A3" s="175" t="s">
        <v>52</v>
      </c>
      <c r="B3" s="175"/>
      <c r="C3" s="175"/>
      <c r="D3" s="175"/>
      <c r="E3" s="167"/>
      <c r="F3" s="172" t="s">
        <v>53</v>
      </c>
      <c r="G3" s="169"/>
      <c r="H3" s="173"/>
      <c r="I3" s="172" t="s">
        <v>54</v>
      </c>
      <c r="J3" s="169"/>
      <c r="K3" s="169"/>
      <c r="L3" s="169" t="s">
        <v>55</v>
      </c>
      <c r="M3" s="169"/>
      <c r="N3" s="173"/>
      <c r="O3" s="172" t="s">
        <v>56</v>
      </c>
      <c r="P3" s="169"/>
      <c r="Q3" s="169"/>
      <c r="R3" s="172" t="s">
        <v>57</v>
      </c>
      <c r="S3" s="169"/>
      <c r="T3" s="169"/>
    </row>
    <row r="4" spans="1:20" ht="17.25" customHeight="1">
      <c r="A4" s="176"/>
      <c r="B4" s="176"/>
      <c r="C4" s="176"/>
      <c r="D4" s="176"/>
      <c r="E4" s="168"/>
      <c r="F4" s="25" t="s">
        <v>58</v>
      </c>
      <c r="G4" s="25" t="s">
        <v>47</v>
      </c>
      <c r="H4" s="25" t="s">
        <v>48</v>
      </c>
      <c r="I4" s="25" t="s">
        <v>58</v>
      </c>
      <c r="J4" s="25" t="s">
        <v>47</v>
      </c>
      <c r="K4" s="26" t="s">
        <v>48</v>
      </c>
      <c r="L4" s="24" t="s">
        <v>59</v>
      </c>
      <c r="M4" s="25" t="s">
        <v>47</v>
      </c>
      <c r="N4" s="25" t="s">
        <v>48</v>
      </c>
      <c r="O4" s="25" t="s">
        <v>59</v>
      </c>
      <c r="P4" s="25" t="s">
        <v>47</v>
      </c>
      <c r="Q4" s="26" t="s">
        <v>48</v>
      </c>
      <c r="R4" s="25" t="s">
        <v>59</v>
      </c>
      <c r="S4" s="25" t="s">
        <v>47</v>
      </c>
      <c r="T4" s="26" t="s">
        <v>48</v>
      </c>
    </row>
    <row r="5" spans="1:19" ht="13.5" customHeight="1">
      <c r="A5" s="10"/>
      <c r="B5" s="59"/>
      <c r="C5" s="59"/>
      <c r="D5" s="59"/>
      <c r="E5" s="111"/>
      <c r="F5" s="153"/>
      <c r="G5" s="6"/>
      <c r="H5" s="6"/>
      <c r="I5" s="174" t="s">
        <v>70</v>
      </c>
      <c r="J5" s="174"/>
      <c r="K5" s="174"/>
      <c r="L5" s="177" t="s">
        <v>71</v>
      </c>
      <c r="M5" s="177"/>
      <c r="N5" s="177"/>
      <c r="Q5" s="28"/>
      <c r="R5" s="28"/>
      <c r="S5" s="28"/>
    </row>
    <row r="6" spans="1:20" ht="13.5" customHeight="1" hidden="1">
      <c r="A6" s="51" t="s">
        <v>80</v>
      </c>
      <c r="B6" s="51"/>
      <c r="C6" s="51"/>
      <c r="D6" s="51"/>
      <c r="E6" s="53"/>
      <c r="F6" s="6">
        <v>215390</v>
      </c>
      <c r="G6" s="6">
        <v>98767</v>
      </c>
      <c r="H6" s="6">
        <v>116623</v>
      </c>
      <c r="I6" s="6">
        <v>143652</v>
      </c>
      <c r="J6" s="6">
        <v>65238</v>
      </c>
      <c r="K6" s="6">
        <v>78414</v>
      </c>
      <c r="L6" s="90">
        <v>66.69</v>
      </c>
      <c r="M6" s="90">
        <v>66.05</v>
      </c>
      <c r="N6" s="90">
        <v>67.24</v>
      </c>
      <c r="O6" s="91">
        <v>76.16</v>
      </c>
      <c r="P6" s="91">
        <v>74.91</v>
      </c>
      <c r="Q6" s="91">
        <v>77.23</v>
      </c>
      <c r="R6" s="91">
        <v>67.26</v>
      </c>
      <c r="S6" s="91">
        <v>66.39</v>
      </c>
      <c r="T6" s="91">
        <v>68.09</v>
      </c>
    </row>
    <row r="7" spans="1:20" ht="13.5" customHeight="1">
      <c r="A7" s="156" t="s">
        <v>289</v>
      </c>
      <c r="B7" s="157">
        <v>8</v>
      </c>
      <c r="C7" s="157">
        <v>10</v>
      </c>
      <c r="D7" s="157">
        <v>20</v>
      </c>
      <c r="E7" s="158"/>
      <c r="F7" s="6">
        <v>227346</v>
      </c>
      <c r="G7" s="6">
        <v>104563</v>
      </c>
      <c r="H7" s="6">
        <v>122783</v>
      </c>
      <c r="I7" s="6">
        <v>134167</v>
      </c>
      <c r="J7" s="6">
        <v>61464</v>
      </c>
      <c r="K7" s="6">
        <v>72703</v>
      </c>
      <c r="L7" s="90">
        <v>59.01</v>
      </c>
      <c r="M7" s="90">
        <v>58.78</v>
      </c>
      <c r="N7" s="90">
        <v>59.21</v>
      </c>
      <c r="O7" s="91">
        <v>62.36</v>
      </c>
      <c r="P7" s="91">
        <v>61.89</v>
      </c>
      <c r="Q7" s="91">
        <v>62.76</v>
      </c>
      <c r="R7" s="91">
        <v>59.65</v>
      </c>
      <c r="S7" s="91">
        <v>59.03</v>
      </c>
      <c r="T7" s="91">
        <v>60.23</v>
      </c>
    </row>
    <row r="8" spans="1:20" ht="13.5" customHeight="1">
      <c r="A8" s="165"/>
      <c r="B8" s="157">
        <v>12</v>
      </c>
      <c r="C8" s="157">
        <v>6</v>
      </c>
      <c r="D8" s="157">
        <v>25</v>
      </c>
      <c r="E8" s="158"/>
      <c r="F8" s="6">
        <v>236360</v>
      </c>
      <c r="G8" s="6">
        <v>108826</v>
      </c>
      <c r="H8" s="6">
        <v>127534</v>
      </c>
      <c r="I8" s="6">
        <v>151517</v>
      </c>
      <c r="J8" s="6">
        <v>69069</v>
      </c>
      <c r="K8" s="6">
        <v>82448</v>
      </c>
      <c r="L8" s="90">
        <v>64.1</v>
      </c>
      <c r="M8" s="90">
        <v>63.47</v>
      </c>
      <c r="N8" s="90">
        <v>64.65</v>
      </c>
      <c r="O8" s="91">
        <v>67.35</v>
      </c>
      <c r="P8" s="91">
        <v>66.67</v>
      </c>
      <c r="Q8" s="91">
        <v>67.95</v>
      </c>
      <c r="R8" s="91">
        <v>62.49</v>
      </c>
      <c r="S8" s="91">
        <v>62.02</v>
      </c>
      <c r="T8" s="91">
        <v>62.94</v>
      </c>
    </row>
    <row r="9" spans="1:20" ht="13.5" customHeight="1">
      <c r="A9" s="165"/>
      <c r="B9" s="157">
        <v>15</v>
      </c>
      <c r="C9" s="157">
        <v>11</v>
      </c>
      <c r="D9" s="157">
        <v>9</v>
      </c>
      <c r="E9" s="158"/>
      <c r="F9" s="6">
        <v>242160</v>
      </c>
      <c r="G9" s="6">
        <v>111388</v>
      </c>
      <c r="H9" s="6">
        <v>130772</v>
      </c>
      <c r="I9" s="6">
        <v>135190</v>
      </c>
      <c r="J9" s="6">
        <v>61792</v>
      </c>
      <c r="K9" s="6">
        <v>73398</v>
      </c>
      <c r="L9" s="90">
        <v>55.83</v>
      </c>
      <c r="M9" s="90">
        <v>55.47</v>
      </c>
      <c r="N9" s="90">
        <v>56.13</v>
      </c>
      <c r="O9" s="91">
        <v>63.14</v>
      </c>
      <c r="P9" s="91">
        <v>62.59</v>
      </c>
      <c r="Q9" s="91">
        <v>63.62</v>
      </c>
      <c r="R9" s="91">
        <v>59.86</v>
      </c>
      <c r="S9" s="91">
        <v>59.68</v>
      </c>
      <c r="T9" s="91">
        <v>60.03</v>
      </c>
    </row>
    <row r="10" spans="1:20" ht="13.5" customHeight="1">
      <c r="A10" s="165"/>
      <c r="B10" s="157">
        <v>17</v>
      </c>
      <c r="C10" s="157">
        <v>9</v>
      </c>
      <c r="D10" s="157">
        <v>11</v>
      </c>
      <c r="E10" s="158"/>
      <c r="F10" s="6">
        <v>245908</v>
      </c>
      <c r="G10" s="6">
        <v>113102</v>
      </c>
      <c r="H10" s="6">
        <v>132806</v>
      </c>
      <c r="I10" s="6">
        <v>153554</v>
      </c>
      <c r="J10" s="6">
        <v>69921</v>
      </c>
      <c r="K10" s="6">
        <v>83633</v>
      </c>
      <c r="L10" s="90">
        <v>62.44</v>
      </c>
      <c r="M10" s="90">
        <v>61.82</v>
      </c>
      <c r="N10" s="90">
        <v>62.97</v>
      </c>
      <c r="O10" s="91">
        <v>68.69</v>
      </c>
      <c r="P10" s="91">
        <v>68.06</v>
      </c>
      <c r="Q10" s="91">
        <v>69.24</v>
      </c>
      <c r="R10" s="91">
        <v>67.51</v>
      </c>
      <c r="S10" s="150" t="s">
        <v>286</v>
      </c>
      <c r="T10" s="91">
        <v>68.18</v>
      </c>
    </row>
    <row r="11" spans="1:20" ht="13.5" customHeight="1">
      <c r="A11" s="156"/>
      <c r="B11" s="151"/>
      <c r="C11" s="151"/>
      <c r="D11" s="151"/>
      <c r="E11" s="154"/>
      <c r="F11" s="6"/>
      <c r="G11" s="6"/>
      <c r="H11" s="6"/>
      <c r="I11" s="171" t="s">
        <v>70</v>
      </c>
      <c r="J11" s="171"/>
      <c r="K11" s="171"/>
      <c r="L11" s="182" t="s">
        <v>72</v>
      </c>
      <c r="M11" s="182"/>
      <c r="N11" s="182"/>
      <c r="O11" s="10"/>
      <c r="P11" s="10"/>
      <c r="Q11" s="9"/>
      <c r="R11" s="9"/>
      <c r="S11" s="9"/>
      <c r="T11" s="10"/>
    </row>
    <row r="12" spans="1:20" ht="13.5" customHeight="1">
      <c r="A12" s="156" t="s">
        <v>289</v>
      </c>
      <c r="B12" s="157">
        <v>8</v>
      </c>
      <c r="C12" s="157">
        <v>10</v>
      </c>
      <c r="D12" s="157">
        <v>20</v>
      </c>
      <c r="E12" s="158"/>
      <c r="F12" s="6">
        <v>227346</v>
      </c>
      <c r="G12" s="6">
        <v>104563</v>
      </c>
      <c r="H12" s="6">
        <v>122783</v>
      </c>
      <c r="I12" s="6">
        <v>134070</v>
      </c>
      <c r="J12" s="6">
        <v>61445</v>
      </c>
      <c r="K12" s="6">
        <v>72625</v>
      </c>
      <c r="L12" s="91">
        <v>58.97</v>
      </c>
      <c r="M12" s="90">
        <v>58.76</v>
      </c>
      <c r="N12" s="90">
        <v>59.15</v>
      </c>
      <c r="O12" s="91">
        <v>62.32</v>
      </c>
      <c r="P12" s="91">
        <v>61.86</v>
      </c>
      <c r="Q12" s="91">
        <v>62.72</v>
      </c>
      <c r="R12" s="91">
        <v>59.62</v>
      </c>
      <c r="S12" s="91">
        <v>59.01</v>
      </c>
      <c r="T12" s="92">
        <v>60.2</v>
      </c>
    </row>
    <row r="13" spans="1:20" ht="13.5" customHeight="1">
      <c r="A13" s="156"/>
      <c r="B13" s="151">
        <v>12</v>
      </c>
      <c r="C13" s="151">
        <v>6</v>
      </c>
      <c r="D13" s="151">
        <v>25</v>
      </c>
      <c r="E13" s="154"/>
      <c r="F13" s="6">
        <v>236417</v>
      </c>
      <c r="G13" s="6">
        <v>108848</v>
      </c>
      <c r="H13" s="6">
        <v>127569</v>
      </c>
      <c r="I13" s="6">
        <v>151434</v>
      </c>
      <c r="J13" s="6">
        <v>69034</v>
      </c>
      <c r="K13" s="6">
        <v>82400</v>
      </c>
      <c r="L13" s="91">
        <v>64.05</v>
      </c>
      <c r="M13" s="90">
        <v>63.42</v>
      </c>
      <c r="N13" s="90">
        <v>64.59</v>
      </c>
      <c r="O13" s="91">
        <v>67.32</v>
      </c>
      <c r="P13" s="91">
        <v>66.63</v>
      </c>
      <c r="Q13" s="91">
        <v>67.91</v>
      </c>
      <c r="R13" s="91">
        <v>62.45</v>
      </c>
      <c r="S13" s="91">
        <v>61.97</v>
      </c>
      <c r="T13" s="92">
        <v>62.9</v>
      </c>
    </row>
    <row r="14" spans="1:20" ht="13.5" customHeight="1">
      <c r="A14" s="156"/>
      <c r="B14" s="151">
        <v>15</v>
      </c>
      <c r="C14" s="151">
        <v>11</v>
      </c>
      <c r="D14" s="151">
        <v>9</v>
      </c>
      <c r="E14" s="154"/>
      <c r="F14" s="6">
        <v>242259</v>
      </c>
      <c r="G14" s="6">
        <v>111424</v>
      </c>
      <c r="H14" s="6">
        <v>130835</v>
      </c>
      <c r="I14" s="6">
        <v>135167</v>
      </c>
      <c r="J14" s="6">
        <v>61780</v>
      </c>
      <c r="K14" s="6">
        <v>73387</v>
      </c>
      <c r="L14" s="91">
        <v>55.79</v>
      </c>
      <c r="M14" s="90">
        <v>55.45</v>
      </c>
      <c r="N14" s="90">
        <v>56.09</v>
      </c>
      <c r="O14" s="91">
        <v>63.09</v>
      </c>
      <c r="P14" s="91">
        <v>62.55</v>
      </c>
      <c r="Q14" s="91">
        <v>63.56</v>
      </c>
      <c r="R14" s="91">
        <v>59.81</v>
      </c>
      <c r="S14" s="91">
        <v>59.63</v>
      </c>
      <c r="T14" s="92">
        <v>59.99</v>
      </c>
    </row>
    <row r="15" spans="1:20" ht="13.5" customHeight="1">
      <c r="A15" s="156"/>
      <c r="B15" s="151">
        <v>17</v>
      </c>
      <c r="C15" s="151">
        <v>9</v>
      </c>
      <c r="D15" s="151">
        <v>11</v>
      </c>
      <c r="E15" s="154"/>
      <c r="F15" s="6">
        <v>246030</v>
      </c>
      <c r="G15" s="134">
        <v>113145</v>
      </c>
      <c r="H15" s="6">
        <v>132885</v>
      </c>
      <c r="I15" s="6">
        <v>153554</v>
      </c>
      <c r="J15" s="6">
        <v>69921</v>
      </c>
      <c r="K15" s="6">
        <v>83633</v>
      </c>
      <c r="L15" s="143">
        <v>62.4</v>
      </c>
      <c r="M15" s="90">
        <v>61.78</v>
      </c>
      <c r="N15" s="90">
        <v>62.93</v>
      </c>
      <c r="O15" s="91">
        <v>68.64</v>
      </c>
      <c r="P15" s="91">
        <v>68.01</v>
      </c>
      <c r="Q15" s="91">
        <v>69.18</v>
      </c>
      <c r="R15" s="91">
        <v>67.46</v>
      </c>
      <c r="S15" s="91">
        <v>66.75</v>
      </c>
      <c r="T15" s="92">
        <v>68.13</v>
      </c>
    </row>
    <row r="16" spans="1:20" ht="13.5" customHeight="1">
      <c r="A16" s="156"/>
      <c r="B16" s="151"/>
      <c r="C16" s="151"/>
      <c r="D16" s="151"/>
      <c r="E16" s="154"/>
      <c r="F16" s="6"/>
      <c r="G16" s="6"/>
      <c r="H16" s="6"/>
      <c r="I16" s="171" t="s">
        <v>73</v>
      </c>
      <c r="J16" s="171"/>
      <c r="K16" s="171"/>
      <c r="L16" s="182" t="s">
        <v>74</v>
      </c>
      <c r="M16" s="182"/>
      <c r="N16" s="182"/>
      <c r="O16" s="10"/>
      <c r="P16" s="10"/>
      <c r="Q16" s="9"/>
      <c r="R16" s="9"/>
      <c r="S16" s="9"/>
      <c r="T16" s="10"/>
    </row>
    <row r="17" spans="1:20" ht="13.5" customHeight="1">
      <c r="A17" s="156" t="s">
        <v>289</v>
      </c>
      <c r="B17" s="157">
        <v>7</v>
      </c>
      <c r="C17" s="157">
        <v>7</v>
      </c>
      <c r="D17" s="157">
        <v>23</v>
      </c>
      <c r="E17" s="158"/>
      <c r="F17" s="6">
        <v>224100</v>
      </c>
      <c r="G17" s="6">
        <v>103030</v>
      </c>
      <c r="H17" s="6">
        <v>121070</v>
      </c>
      <c r="I17" s="6">
        <v>92756</v>
      </c>
      <c r="J17" s="6">
        <v>43040</v>
      </c>
      <c r="K17" s="6">
        <v>49716</v>
      </c>
      <c r="L17" s="90">
        <v>41.39</v>
      </c>
      <c r="M17" s="90">
        <v>41.77</v>
      </c>
      <c r="N17" s="90">
        <v>41.06</v>
      </c>
      <c r="O17" s="92">
        <v>46.99</v>
      </c>
      <c r="P17" s="91">
        <v>47.22</v>
      </c>
      <c r="Q17" s="93">
        <v>46.8</v>
      </c>
      <c r="R17" s="91">
        <v>44.52</v>
      </c>
      <c r="S17" s="91">
        <v>44.67</v>
      </c>
      <c r="T17" s="91">
        <v>44.37</v>
      </c>
    </row>
    <row r="18" spans="1:20" ht="13.5" customHeight="1">
      <c r="A18" s="52"/>
      <c r="B18" s="151">
        <v>10</v>
      </c>
      <c r="C18" s="151">
        <v>7</v>
      </c>
      <c r="D18" s="151">
        <v>12</v>
      </c>
      <c r="E18" s="154"/>
      <c r="F18" s="6">
        <v>231778</v>
      </c>
      <c r="G18" s="6">
        <v>106624</v>
      </c>
      <c r="H18" s="6">
        <v>125154</v>
      </c>
      <c r="I18" s="6">
        <v>122924</v>
      </c>
      <c r="J18" s="6">
        <v>56124</v>
      </c>
      <c r="K18" s="6">
        <v>66800</v>
      </c>
      <c r="L18" s="90">
        <v>53.04</v>
      </c>
      <c r="M18" s="90">
        <v>52.64</v>
      </c>
      <c r="N18" s="90">
        <v>53.37</v>
      </c>
      <c r="O18" s="91">
        <v>58.66</v>
      </c>
      <c r="P18" s="91">
        <v>58.08</v>
      </c>
      <c r="Q18" s="92">
        <v>59.16</v>
      </c>
      <c r="R18" s="91">
        <v>58.84</v>
      </c>
      <c r="S18" s="91">
        <v>58.38</v>
      </c>
      <c r="T18" s="91">
        <v>59.28</v>
      </c>
    </row>
    <row r="19" spans="1:20" ht="13.5" customHeight="1">
      <c r="A19" s="50"/>
      <c r="B19" s="157">
        <v>13</v>
      </c>
      <c r="C19" s="157">
        <v>7</v>
      </c>
      <c r="D19" s="157">
        <v>29</v>
      </c>
      <c r="E19" s="158"/>
      <c r="F19" s="6">
        <v>239599</v>
      </c>
      <c r="G19" s="6">
        <v>110364</v>
      </c>
      <c r="H19" s="6">
        <v>129235</v>
      </c>
      <c r="I19" s="6">
        <v>135331</v>
      </c>
      <c r="J19" s="6">
        <v>61434</v>
      </c>
      <c r="K19" s="6">
        <v>73897</v>
      </c>
      <c r="L19" s="93">
        <v>56.48</v>
      </c>
      <c r="M19" s="93">
        <v>55.66</v>
      </c>
      <c r="N19" s="90">
        <v>57.18</v>
      </c>
      <c r="O19" s="91">
        <v>62.36</v>
      </c>
      <c r="P19" s="91">
        <v>61.59</v>
      </c>
      <c r="Q19" s="91">
        <v>63.02</v>
      </c>
      <c r="R19" s="91">
        <v>56.44</v>
      </c>
      <c r="S19" s="91">
        <v>55.98</v>
      </c>
      <c r="T19" s="91">
        <v>56.88</v>
      </c>
    </row>
    <row r="20" spans="1:20" s="136" customFormat="1" ht="13.5" customHeight="1">
      <c r="A20" s="142"/>
      <c r="B20" s="159">
        <v>16</v>
      </c>
      <c r="C20" s="159">
        <v>7</v>
      </c>
      <c r="D20" s="159">
        <v>11</v>
      </c>
      <c r="E20" s="160"/>
      <c r="F20" s="147">
        <v>243498</v>
      </c>
      <c r="G20" s="147">
        <v>111983</v>
      </c>
      <c r="H20" s="147">
        <v>131515</v>
      </c>
      <c r="I20" s="147">
        <v>140308</v>
      </c>
      <c r="J20" s="147">
        <v>63838</v>
      </c>
      <c r="K20" s="147">
        <v>76470</v>
      </c>
      <c r="L20" s="145">
        <v>57.62</v>
      </c>
      <c r="M20" s="145">
        <v>57.01</v>
      </c>
      <c r="N20" s="148">
        <v>58.15</v>
      </c>
      <c r="O20" s="144">
        <v>62.14</v>
      </c>
      <c r="P20" s="144">
        <v>61.57</v>
      </c>
      <c r="Q20" s="144">
        <v>62.63</v>
      </c>
      <c r="R20" s="144">
        <v>56.57</v>
      </c>
      <c r="S20" s="144">
        <v>56.61</v>
      </c>
      <c r="T20" s="144">
        <v>56.54</v>
      </c>
    </row>
    <row r="21" spans="1:20" ht="13.5" customHeight="1">
      <c r="A21" s="27"/>
      <c r="B21" s="151"/>
      <c r="C21" s="151"/>
      <c r="D21" s="151"/>
      <c r="E21" s="154"/>
      <c r="F21" s="6"/>
      <c r="G21" s="6"/>
      <c r="H21" s="6"/>
      <c r="I21" s="171" t="s">
        <v>73</v>
      </c>
      <c r="J21" s="171"/>
      <c r="K21" s="171"/>
      <c r="L21" s="182" t="s">
        <v>72</v>
      </c>
      <c r="M21" s="182"/>
      <c r="N21" s="182"/>
      <c r="O21" s="10"/>
      <c r="P21" s="10"/>
      <c r="Q21" s="9"/>
      <c r="R21" s="9"/>
      <c r="S21" s="9"/>
      <c r="T21" s="10"/>
    </row>
    <row r="22" spans="1:20" ht="13.5" customHeight="1">
      <c r="A22" s="156" t="s">
        <v>289</v>
      </c>
      <c r="B22" s="157">
        <v>7</v>
      </c>
      <c r="C22" s="157">
        <v>7</v>
      </c>
      <c r="D22" s="157">
        <v>23</v>
      </c>
      <c r="E22" s="158"/>
      <c r="F22" s="6">
        <v>224100</v>
      </c>
      <c r="G22" s="6">
        <v>103030</v>
      </c>
      <c r="H22" s="6">
        <v>121070</v>
      </c>
      <c r="I22" s="6">
        <v>92708</v>
      </c>
      <c r="J22" s="6">
        <v>43022</v>
      </c>
      <c r="K22" s="6">
        <v>49686</v>
      </c>
      <c r="L22" s="90">
        <v>41.37</v>
      </c>
      <c r="M22" s="90">
        <v>41.76</v>
      </c>
      <c r="N22" s="90">
        <v>41.04</v>
      </c>
      <c r="O22" s="91">
        <v>46.98</v>
      </c>
      <c r="P22" s="91">
        <v>47.21</v>
      </c>
      <c r="Q22" s="91">
        <v>46.78</v>
      </c>
      <c r="R22" s="93">
        <v>44.5</v>
      </c>
      <c r="S22" s="91">
        <v>44.66</v>
      </c>
      <c r="T22" s="91">
        <v>44.36</v>
      </c>
    </row>
    <row r="23" spans="1:20" ht="13.5" customHeight="1">
      <c r="A23" s="52"/>
      <c r="B23" s="151">
        <v>10</v>
      </c>
      <c r="C23" s="151">
        <v>7</v>
      </c>
      <c r="D23" s="151">
        <v>12</v>
      </c>
      <c r="E23" s="154"/>
      <c r="F23" s="6">
        <v>231778</v>
      </c>
      <c r="G23" s="6">
        <v>106624</v>
      </c>
      <c r="H23" s="6">
        <v>125154</v>
      </c>
      <c r="I23" s="6">
        <v>122832</v>
      </c>
      <c r="J23" s="6">
        <v>56083</v>
      </c>
      <c r="K23" s="6">
        <v>66749</v>
      </c>
      <c r="L23" s="90">
        <v>53</v>
      </c>
      <c r="M23" s="90">
        <v>52.6</v>
      </c>
      <c r="N23" s="90">
        <v>53.33</v>
      </c>
      <c r="O23" s="91">
        <v>58.64</v>
      </c>
      <c r="P23" s="91">
        <v>58.06</v>
      </c>
      <c r="Q23" s="91">
        <v>59.14</v>
      </c>
      <c r="R23" s="93">
        <v>58.83</v>
      </c>
      <c r="S23" s="91">
        <v>58.36</v>
      </c>
      <c r="T23" s="91">
        <v>59.27</v>
      </c>
    </row>
    <row r="24" spans="1:20" ht="13.5" customHeight="1">
      <c r="A24" s="50"/>
      <c r="B24" s="157">
        <v>13</v>
      </c>
      <c r="C24" s="157">
        <v>7</v>
      </c>
      <c r="D24" s="157">
        <v>29</v>
      </c>
      <c r="E24" s="158"/>
      <c r="F24" s="6">
        <v>239684</v>
      </c>
      <c r="G24" s="6">
        <v>110394</v>
      </c>
      <c r="H24" s="6">
        <v>129290</v>
      </c>
      <c r="I24" s="6">
        <v>135289</v>
      </c>
      <c r="J24" s="6">
        <v>61421</v>
      </c>
      <c r="K24" s="6">
        <v>73868</v>
      </c>
      <c r="L24" s="93">
        <v>56.44</v>
      </c>
      <c r="M24" s="93">
        <v>55.64</v>
      </c>
      <c r="N24" s="93">
        <v>57.13</v>
      </c>
      <c r="O24" s="91">
        <v>62.32</v>
      </c>
      <c r="P24" s="91">
        <v>61.56</v>
      </c>
      <c r="Q24" s="91">
        <v>62.99</v>
      </c>
      <c r="R24" s="93">
        <v>56.42</v>
      </c>
      <c r="S24" s="91">
        <v>55.95</v>
      </c>
      <c r="T24" s="91">
        <v>56.86</v>
      </c>
    </row>
    <row r="25" spans="1:20" s="136" customFormat="1" ht="13.5" customHeight="1">
      <c r="A25" s="142"/>
      <c r="B25" s="159">
        <v>16</v>
      </c>
      <c r="C25" s="159">
        <v>7</v>
      </c>
      <c r="D25" s="159">
        <v>11</v>
      </c>
      <c r="E25" s="160"/>
      <c r="F25" s="147">
        <v>243604</v>
      </c>
      <c r="G25" s="147">
        <v>112022</v>
      </c>
      <c r="H25" s="147">
        <v>131582</v>
      </c>
      <c r="I25" s="147">
        <v>140290</v>
      </c>
      <c r="J25" s="147">
        <v>63827</v>
      </c>
      <c r="K25" s="147">
        <v>76463</v>
      </c>
      <c r="L25" s="145">
        <v>57.59</v>
      </c>
      <c r="M25" s="145">
        <v>56.98</v>
      </c>
      <c r="N25" s="145">
        <v>58.11</v>
      </c>
      <c r="O25" s="149">
        <v>62.1</v>
      </c>
      <c r="P25" s="91">
        <v>61.54</v>
      </c>
      <c r="Q25" s="91">
        <v>62.59</v>
      </c>
      <c r="R25" s="145">
        <v>56.54</v>
      </c>
      <c r="S25" s="91">
        <v>56.58</v>
      </c>
      <c r="T25" s="91">
        <v>56.51</v>
      </c>
    </row>
    <row r="26" spans="1:20" ht="13.5" customHeight="1">
      <c r="A26" s="50"/>
      <c r="B26" s="157"/>
      <c r="C26" s="157"/>
      <c r="D26" s="157"/>
      <c r="E26" s="158"/>
      <c r="F26" s="6"/>
      <c r="G26" s="6"/>
      <c r="H26" s="6"/>
      <c r="I26" s="6"/>
      <c r="J26" s="6"/>
      <c r="K26" s="6"/>
      <c r="L26" s="93"/>
      <c r="M26" s="93"/>
      <c r="N26" s="93"/>
      <c r="O26" s="93"/>
      <c r="P26" s="93"/>
      <c r="Q26" s="93"/>
      <c r="R26" s="93"/>
      <c r="S26" s="93"/>
      <c r="T26" s="93"/>
    </row>
    <row r="27" spans="1:20" ht="13.5" customHeight="1">
      <c r="A27" s="10"/>
      <c r="B27" s="151"/>
      <c r="C27" s="151"/>
      <c r="D27" s="151"/>
      <c r="E27" s="154"/>
      <c r="F27" s="6"/>
      <c r="G27" s="6"/>
      <c r="H27" s="6"/>
      <c r="I27" s="181" t="s">
        <v>60</v>
      </c>
      <c r="J27" s="181"/>
      <c r="K27" s="181"/>
      <c r="L27" s="179" t="s">
        <v>61</v>
      </c>
      <c r="M27" s="179"/>
      <c r="N27" s="179"/>
      <c r="O27" s="10"/>
      <c r="P27" s="10"/>
      <c r="Q27" s="9"/>
      <c r="R27" s="9"/>
      <c r="S27" s="9"/>
      <c r="T27" s="10"/>
    </row>
    <row r="28" spans="1:20" ht="13.5" customHeight="1">
      <c r="A28" s="156" t="s">
        <v>289</v>
      </c>
      <c r="B28" s="157">
        <v>3</v>
      </c>
      <c r="C28" s="157">
        <v>7</v>
      </c>
      <c r="D28" s="157">
        <v>7</v>
      </c>
      <c r="E28" s="158"/>
      <c r="F28" s="6">
        <v>202040</v>
      </c>
      <c r="G28" s="6">
        <v>92192</v>
      </c>
      <c r="H28" s="6">
        <v>109848</v>
      </c>
      <c r="I28" s="6">
        <v>71121</v>
      </c>
      <c r="J28" s="6">
        <v>31685</v>
      </c>
      <c r="K28" s="6">
        <v>39436</v>
      </c>
      <c r="L28" s="90">
        <v>35.2</v>
      </c>
      <c r="M28" s="90">
        <v>34.37</v>
      </c>
      <c r="N28" s="90">
        <v>35.9</v>
      </c>
      <c r="O28" s="91">
        <v>46.47</v>
      </c>
      <c r="P28" s="91">
        <v>45.12</v>
      </c>
      <c r="Q28" s="91">
        <v>47.62</v>
      </c>
      <c r="R28" s="91" t="s">
        <v>62</v>
      </c>
      <c r="S28" s="91" t="s">
        <v>62</v>
      </c>
      <c r="T28" s="91" t="s">
        <v>62</v>
      </c>
    </row>
    <row r="29" spans="1:20" ht="13.5" customHeight="1">
      <c r="A29" s="50"/>
      <c r="B29" s="157">
        <v>7</v>
      </c>
      <c r="C29" s="157">
        <v>7</v>
      </c>
      <c r="D29" s="157">
        <v>9</v>
      </c>
      <c r="E29" s="158"/>
      <c r="F29" s="6">
        <v>219114</v>
      </c>
      <c r="G29" s="6">
        <v>100358</v>
      </c>
      <c r="H29" s="6">
        <v>118756</v>
      </c>
      <c r="I29" s="6">
        <v>82752</v>
      </c>
      <c r="J29" s="6">
        <v>37591</v>
      </c>
      <c r="K29" s="6">
        <v>45161</v>
      </c>
      <c r="L29" s="90">
        <v>37.77</v>
      </c>
      <c r="M29" s="90">
        <v>37.46</v>
      </c>
      <c r="N29" s="90">
        <v>38.03</v>
      </c>
      <c r="O29" s="92">
        <v>47.1</v>
      </c>
      <c r="P29" s="91">
        <v>46.23</v>
      </c>
      <c r="Q29" s="91">
        <v>47.85</v>
      </c>
      <c r="R29" s="91" t="s">
        <v>62</v>
      </c>
      <c r="S29" s="91" t="s">
        <v>62</v>
      </c>
      <c r="T29" s="91" t="s">
        <v>62</v>
      </c>
    </row>
    <row r="30" spans="1:20" ht="13.5" customHeight="1">
      <c r="A30" s="50"/>
      <c r="B30" s="157">
        <v>11</v>
      </c>
      <c r="C30" s="157">
        <v>7</v>
      </c>
      <c r="D30" s="157">
        <v>18</v>
      </c>
      <c r="E30" s="158"/>
      <c r="F30" s="6">
        <v>230014</v>
      </c>
      <c r="G30" s="6">
        <v>105534</v>
      </c>
      <c r="H30" s="6">
        <v>124480</v>
      </c>
      <c r="I30" s="6">
        <v>113451</v>
      </c>
      <c r="J30" s="6">
        <v>51092</v>
      </c>
      <c r="K30" s="6">
        <v>62359</v>
      </c>
      <c r="L30" s="90">
        <v>49.32</v>
      </c>
      <c r="M30" s="90">
        <v>48.41</v>
      </c>
      <c r="N30" s="90">
        <v>50.1</v>
      </c>
      <c r="O30" s="92">
        <v>56.08</v>
      </c>
      <c r="P30" s="91">
        <v>55.11</v>
      </c>
      <c r="Q30" s="91">
        <v>56.91</v>
      </c>
      <c r="R30" s="91" t="s">
        <v>62</v>
      </c>
      <c r="S30" s="91" t="s">
        <v>62</v>
      </c>
      <c r="T30" s="91" t="s">
        <v>62</v>
      </c>
    </row>
    <row r="31" spans="1:20" ht="13.5" customHeight="1">
      <c r="A31" s="52"/>
      <c r="B31" s="151">
        <v>15</v>
      </c>
      <c r="C31" s="151">
        <v>7</v>
      </c>
      <c r="D31" s="151">
        <v>27</v>
      </c>
      <c r="E31" s="154"/>
      <c r="F31" s="6">
        <v>238408</v>
      </c>
      <c r="G31" s="6">
        <v>109418</v>
      </c>
      <c r="H31" s="6">
        <v>128990</v>
      </c>
      <c r="I31" s="6">
        <v>124914</v>
      </c>
      <c r="J31" s="6">
        <v>56135</v>
      </c>
      <c r="K31" s="6">
        <v>68779</v>
      </c>
      <c r="L31" s="90">
        <v>52.4</v>
      </c>
      <c r="M31" s="90">
        <v>51.3</v>
      </c>
      <c r="N31" s="90">
        <v>53.32</v>
      </c>
      <c r="O31" s="92">
        <v>59.34</v>
      </c>
      <c r="P31" s="91">
        <v>58.53</v>
      </c>
      <c r="Q31" s="91">
        <v>60.05</v>
      </c>
      <c r="R31" s="91" t="s">
        <v>62</v>
      </c>
      <c r="S31" s="91" t="s">
        <v>62</v>
      </c>
      <c r="T31" s="91" t="s">
        <v>62</v>
      </c>
    </row>
    <row r="32" spans="1:20" ht="13.5" customHeight="1">
      <c r="A32" s="27"/>
      <c r="B32" s="151"/>
      <c r="C32" s="151"/>
      <c r="D32" s="151"/>
      <c r="E32" s="154"/>
      <c r="F32" s="6"/>
      <c r="G32" s="6"/>
      <c r="H32" s="6"/>
      <c r="I32" s="171" t="s">
        <v>75</v>
      </c>
      <c r="J32" s="171"/>
      <c r="K32" s="171"/>
      <c r="L32" s="182" t="s">
        <v>76</v>
      </c>
      <c r="M32" s="182"/>
      <c r="N32" s="182"/>
      <c r="O32" s="10"/>
      <c r="P32" s="10"/>
      <c r="Q32" s="9"/>
      <c r="R32" s="9"/>
      <c r="S32" s="9"/>
      <c r="T32" s="10"/>
    </row>
    <row r="33" spans="1:20" ht="13.5" customHeight="1">
      <c r="A33" s="156" t="s">
        <v>289</v>
      </c>
      <c r="B33" s="161">
        <v>3</v>
      </c>
      <c r="C33" s="161">
        <v>4</v>
      </c>
      <c r="D33" s="161">
        <v>7</v>
      </c>
      <c r="E33" s="162"/>
      <c r="F33" s="6">
        <v>202462</v>
      </c>
      <c r="G33" s="6">
        <v>92518</v>
      </c>
      <c r="H33" s="6">
        <v>109944</v>
      </c>
      <c r="I33" s="6">
        <v>123149</v>
      </c>
      <c r="J33" s="6">
        <v>55289</v>
      </c>
      <c r="K33" s="6">
        <v>67860</v>
      </c>
      <c r="L33" s="90">
        <v>60.83</v>
      </c>
      <c r="M33" s="90">
        <v>59.76</v>
      </c>
      <c r="N33" s="90">
        <v>61.72</v>
      </c>
      <c r="O33" s="91">
        <v>68.05</v>
      </c>
      <c r="P33" s="91">
        <v>66.83</v>
      </c>
      <c r="Q33" s="91">
        <v>69.09</v>
      </c>
      <c r="R33" s="91" t="s">
        <v>62</v>
      </c>
      <c r="S33" s="91" t="s">
        <v>62</v>
      </c>
      <c r="T33" s="91" t="s">
        <v>62</v>
      </c>
    </row>
    <row r="34" spans="1:20" ht="13.5" customHeight="1">
      <c r="A34" s="43"/>
      <c r="B34" s="151">
        <v>7</v>
      </c>
      <c r="C34" s="151">
        <v>4</v>
      </c>
      <c r="D34" s="151">
        <v>9</v>
      </c>
      <c r="E34" s="154"/>
      <c r="F34" s="6">
        <v>216120</v>
      </c>
      <c r="G34" s="6">
        <v>98835</v>
      </c>
      <c r="H34" s="6">
        <v>117285</v>
      </c>
      <c r="I34" s="6">
        <v>113401</v>
      </c>
      <c r="J34" s="6">
        <v>50882</v>
      </c>
      <c r="K34" s="6">
        <v>62519</v>
      </c>
      <c r="L34" s="90">
        <v>52.47</v>
      </c>
      <c r="M34" s="90">
        <v>51.48</v>
      </c>
      <c r="N34" s="90">
        <v>53.31</v>
      </c>
      <c r="O34" s="91">
        <v>64.23</v>
      </c>
      <c r="P34" s="91">
        <v>62.94</v>
      </c>
      <c r="Q34" s="91">
        <v>65.34</v>
      </c>
      <c r="R34" s="91" t="s">
        <v>62</v>
      </c>
      <c r="S34" s="91" t="s">
        <v>62</v>
      </c>
      <c r="T34" s="91" t="s">
        <v>62</v>
      </c>
    </row>
    <row r="35" spans="1:20" ht="13.5" customHeight="1">
      <c r="A35" s="43"/>
      <c r="B35" s="151">
        <v>11</v>
      </c>
      <c r="C35" s="151">
        <v>4</v>
      </c>
      <c r="D35" s="151">
        <v>11</v>
      </c>
      <c r="E35" s="154"/>
      <c r="F35" s="6">
        <v>228710</v>
      </c>
      <c r="G35" s="6">
        <v>104925</v>
      </c>
      <c r="H35" s="6">
        <v>123785</v>
      </c>
      <c r="I35" s="6">
        <v>134413</v>
      </c>
      <c r="J35" s="6">
        <v>60450</v>
      </c>
      <c r="K35" s="6">
        <v>73963</v>
      </c>
      <c r="L35" s="90">
        <v>58.77</v>
      </c>
      <c r="M35" s="90">
        <v>57.61</v>
      </c>
      <c r="N35" s="90">
        <v>59.75</v>
      </c>
      <c r="O35" s="91">
        <v>65.78</v>
      </c>
      <c r="P35" s="91">
        <v>64.59</v>
      </c>
      <c r="Q35" s="91">
        <v>66.82</v>
      </c>
      <c r="R35" s="91" t="s">
        <v>62</v>
      </c>
      <c r="S35" s="91" t="s">
        <v>62</v>
      </c>
      <c r="T35" s="91" t="s">
        <v>62</v>
      </c>
    </row>
    <row r="36" spans="1:20" ht="13.5" customHeight="1">
      <c r="A36" s="52"/>
      <c r="B36" s="151">
        <v>15</v>
      </c>
      <c r="C36" s="151">
        <v>4</v>
      </c>
      <c r="D36" s="151">
        <v>13</v>
      </c>
      <c r="E36" s="154"/>
      <c r="F36" s="6">
        <v>236030</v>
      </c>
      <c r="G36" s="6">
        <v>108209</v>
      </c>
      <c r="H36" s="6">
        <v>127821</v>
      </c>
      <c r="I36" s="6">
        <v>129254</v>
      </c>
      <c r="J36" s="6">
        <v>57861</v>
      </c>
      <c r="K36" s="6">
        <v>71393</v>
      </c>
      <c r="L36" s="90">
        <v>54.76</v>
      </c>
      <c r="M36" s="90">
        <v>53.47</v>
      </c>
      <c r="N36" s="90">
        <v>55.85</v>
      </c>
      <c r="O36" s="91">
        <v>64.77</v>
      </c>
      <c r="P36" s="91">
        <v>63.53</v>
      </c>
      <c r="Q36" s="91">
        <v>65.83</v>
      </c>
      <c r="R36" s="91" t="s">
        <v>62</v>
      </c>
      <c r="S36" s="91" t="s">
        <v>62</v>
      </c>
      <c r="T36" s="91" t="s">
        <v>62</v>
      </c>
    </row>
    <row r="37" spans="1:20" ht="13.5" customHeight="1">
      <c r="A37" s="27"/>
      <c r="B37" s="151"/>
      <c r="C37" s="151"/>
      <c r="D37" s="151"/>
      <c r="E37" s="154"/>
      <c r="F37" s="6"/>
      <c r="G37" s="6"/>
      <c r="H37" s="6"/>
      <c r="I37" s="181" t="s">
        <v>63</v>
      </c>
      <c r="J37" s="181"/>
      <c r="K37" s="181"/>
      <c r="L37" s="179" t="s">
        <v>64</v>
      </c>
      <c r="M37" s="179"/>
      <c r="N37" s="179"/>
      <c r="O37" s="10"/>
      <c r="P37" s="10"/>
      <c r="Q37" s="9"/>
      <c r="R37" s="9"/>
      <c r="S37" s="9"/>
      <c r="T37" s="10"/>
    </row>
    <row r="38" spans="1:20" ht="13.5" customHeight="1">
      <c r="A38" s="156" t="s">
        <v>289</v>
      </c>
      <c r="B38" s="163">
        <v>6</v>
      </c>
      <c r="C38" s="163">
        <v>2</v>
      </c>
      <c r="D38" s="163">
        <v>6</v>
      </c>
      <c r="E38" s="164"/>
      <c r="F38" s="6">
        <v>214592</v>
      </c>
      <c r="G38" s="6">
        <v>98335</v>
      </c>
      <c r="H38" s="6">
        <v>116257</v>
      </c>
      <c r="I38" s="6">
        <v>136374</v>
      </c>
      <c r="J38" s="6">
        <v>61149</v>
      </c>
      <c r="K38" s="6">
        <v>75225</v>
      </c>
      <c r="L38" s="90">
        <v>63.55</v>
      </c>
      <c r="M38" s="90">
        <v>62.18</v>
      </c>
      <c r="N38" s="90">
        <v>64.71</v>
      </c>
      <c r="O38" s="91" t="s">
        <v>62</v>
      </c>
      <c r="P38" s="91" t="s">
        <v>62</v>
      </c>
      <c r="Q38" s="91" t="s">
        <v>62</v>
      </c>
      <c r="R38" s="91" t="s">
        <v>62</v>
      </c>
      <c r="S38" s="91" t="s">
        <v>62</v>
      </c>
      <c r="T38" s="91" t="s">
        <v>62</v>
      </c>
    </row>
    <row r="39" spans="1:20" ht="13.5" customHeight="1">
      <c r="A39" s="43"/>
      <c r="B39" s="151">
        <v>10</v>
      </c>
      <c r="C39" s="151">
        <v>1</v>
      </c>
      <c r="D39" s="151">
        <v>25</v>
      </c>
      <c r="E39" s="154"/>
      <c r="F39" s="6">
        <v>228771</v>
      </c>
      <c r="G39" s="6">
        <v>105123</v>
      </c>
      <c r="H39" s="6">
        <v>123648</v>
      </c>
      <c r="I39" s="6">
        <v>91400</v>
      </c>
      <c r="J39" s="6">
        <v>41133</v>
      </c>
      <c r="K39" s="6">
        <v>50267</v>
      </c>
      <c r="L39" s="90">
        <v>39.95</v>
      </c>
      <c r="M39" s="90">
        <v>39.13</v>
      </c>
      <c r="N39" s="90">
        <v>40.65</v>
      </c>
      <c r="O39" s="91" t="s">
        <v>62</v>
      </c>
      <c r="P39" s="91" t="s">
        <v>62</v>
      </c>
      <c r="Q39" s="91" t="s">
        <v>62</v>
      </c>
      <c r="R39" s="91" t="s">
        <v>62</v>
      </c>
      <c r="S39" s="91" t="s">
        <v>62</v>
      </c>
      <c r="T39" s="91" t="s">
        <v>62</v>
      </c>
    </row>
    <row r="40" spans="1:20" ht="13.5" customHeight="1">
      <c r="A40" s="43"/>
      <c r="B40" s="151">
        <v>14</v>
      </c>
      <c r="C40" s="151">
        <v>1</v>
      </c>
      <c r="D40" s="151">
        <v>27</v>
      </c>
      <c r="E40" s="154"/>
      <c r="F40" s="6">
        <v>236904</v>
      </c>
      <c r="G40" s="6">
        <v>108850</v>
      </c>
      <c r="H40" s="6">
        <v>128054</v>
      </c>
      <c r="I40" s="6">
        <v>80539</v>
      </c>
      <c r="J40" s="6">
        <v>36519</v>
      </c>
      <c r="K40" s="6">
        <v>44020</v>
      </c>
      <c r="L40" s="90">
        <v>34</v>
      </c>
      <c r="M40" s="90">
        <v>33.55</v>
      </c>
      <c r="N40" s="90">
        <v>34.38</v>
      </c>
      <c r="O40" s="91" t="s">
        <v>62</v>
      </c>
      <c r="P40" s="91" t="s">
        <v>62</v>
      </c>
      <c r="Q40" s="91" t="s">
        <v>62</v>
      </c>
      <c r="R40" s="91" t="s">
        <v>62</v>
      </c>
      <c r="S40" s="91" t="s">
        <v>62</v>
      </c>
      <c r="T40" s="91" t="s">
        <v>62</v>
      </c>
    </row>
    <row r="41" spans="1:20" ht="13.5" customHeight="1">
      <c r="A41" s="43"/>
      <c r="B41" s="151">
        <v>18</v>
      </c>
      <c r="C41" s="151">
        <v>1</v>
      </c>
      <c r="D41" s="151">
        <v>29</v>
      </c>
      <c r="E41" s="154"/>
      <c r="F41" s="6">
        <v>291140</v>
      </c>
      <c r="G41" s="6">
        <v>134166</v>
      </c>
      <c r="H41" s="6">
        <v>156974</v>
      </c>
      <c r="I41" s="6">
        <v>156253</v>
      </c>
      <c r="J41" s="6">
        <v>71345</v>
      </c>
      <c r="K41" s="6">
        <v>84908</v>
      </c>
      <c r="L41" s="90">
        <v>53.67</v>
      </c>
      <c r="M41" s="90">
        <v>53.18</v>
      </c>
      <c r="N41" s="90">
        <v>54.09</v>
      </c>
      <c r="O41" s="91" t="s">
        <v>219</v>
      </c>
      <c r="P41" s="91" t="s">
        <v>219</v>
      </c>
      <c r="Q41" s="91" t="s">
        <v>219</v>
      </c>
      <c r="R41" s="91" t="s">
        <v>219</v>
      </c>
      <c r="S41" s="91" t="s">
        <v>219</v>
      </c>
      <c r="T41" s="91" t="s">
        <v>219</v>
      </c>
    </row>
    <row r="42" spans="1:20" ht="13.5" customHeight="1">
      <c r="A42" s="27"/>
      <c r="B42" s="151"/>
      <c r="C42" s="151"/>
      <c r="D42" s="151"/>
      <c r="E42" s="154"/>
      <c r="F42" s="6"/>
      <c r="G42" s="6"/>
      <c r="H42" s="6"/>
      <c r="I42" s="171" t="s">
        <v>77</v>
      </c>
      <c r="J42" s="171"/>
      <c r="K42" s="171"/>
      <c r="L42" s="182" t="s">
        <v>76</v>
      </c>
      <c r="M42" s="182"/>
      <c r="N42" s="182"/>
      <c r="O42" s="10"/>
      <c r="P42" s="10"/>
      <c r="Q42" s="9"/>
      <c r="R42" s="9"/>
      <c r="S42" s="9"/>
      <c r="T42" s="10"/>
    </row>
    <row r="43" spans="1:20" ht="13.5" customHeight="1">
      <c r="A43" s="156" t="s">
        <v>289</v>
      </c>
      <c r="B43" s="163">
        <v>6</v>
      </c>
      <c r="C43" s="163">
        <v>2</v>
      </c>
      <c r="D43" s="163">
        <v>6</v>
      </c>
      <c r="E43" s="155"/>
      <c r="F43" s="6">
        <v>214592</v>
      </c>
      <c r="G43" s="6">
        <v>98335</v>
      </c>
      <c r="H43" s="6">
        <v>116257</v>
      </c>
      <c r="I43" s="6">
        <v>135964</v>
      </c>
      <c r="J43" s="6">
        <v>60946</v>
      </c>
      <c r="K43" s="6">
        <v>75018</v>
      </c>
      <c r="L43" s="90">
        <v>63.36</v>
      </c>
      <c r="M43" s="90">
        <v>61.98</v>
      </c>
      <c r="N43" s="90">
        <v>64.53</v>
      </c>
      <c r="O43" s="91" t="s">
        <v>62</v>
      </c>
      <c r="P43" s="91" t="s">
        <v>62</v>
      </c>
      <c r="Q43" s="91" t="s">
        <v>62</v>
      </c>
      <c r="R43" s="91" t="s">
        <v>62</v>
      </c>
      <c r="S43" s="91" t="s">
        <v>62</v>
      </c>
      <c r="T43" s="91" t="s">
        <v>62</v>
      </c>
    </row>
    <row r="44" spans="1:20" ht="13.5" customHeight="1">
      <c r="A44" s="43"/>
      <c r="B44" s="151">
        <v>7</v>
      </c>
      <c r="C44" s="151">
        <v>4</v>
      </c>
      <c r="D44" s="151">
        <v>23</v>
      </c>
      <c r="E44" s="154"/>
      <c r="F44" s="6">
        <v>216045</v>
      </c>
      <c r="G44" s="6">
        <v>98761</v>
      </c>
      <c r="H44" s="6">
        <v>117284</v>
      </c>
      <c r="I44" s="6">
        <v>116840</v>
      </c>
      <c r="J44" s="6">
        <v>52105</v>
      </c>
      <c r="K44" s="6">
        <v>64735</v>
      </c>
      <c r="L44" s="90">
        <v>54.08</v>
      </c>
      <c r="M44" s="90">
        <v>52.76</v>
      </c>
      <c r="N44" s="90">
        <v>55.2</v>
      </c>
      <c r="O44" s="91" t="s">
        <v>62</v>
      </c>
      <c r="P44" s="91" t="s">
        <v>62</v>
      </c>
      <c r="Q44" s="91" t="s">
        <v>62</v>
      </c>
      <c r="R44" s="91" t="s">
        <v>62</v>
      </c>
      <c r="S44" s="91" t="s">
        <v>62</v>
      </c>
      <c r="T44" s="91" t="s">
        <v>62</v>
      </c>
    </row>
    <row r="45" spans="1:20" ht="13.5" customHeight="1">
      <c r="A45" s="43"/>
      <c r="B45" s="151">
        <v>11</v>
      </c>
      <c r="C45" s="151">
        <v>4</v>
      </c>
      <c r="D45" s="151">
        <v>25</v>
      </c>
      <c r="E45" s="154"/>
      <c r="F45" s="6">
        <v>228504</v>
      </c>
      <c r="G45" s="6">
        <v>104812</v>
      </c>
      <c r="H45" s="6">
        <v>123692</v>
      </c>
      <c r="I45" s="6">
        <v>122761</v>
      </c>
      <c r="J45" s="6">
        <v>55099</v>
      </c>
      <c r="K45" s="6">
        <v>67662</v>
      </c>
      <c r="L45" s="90">
        <v>53.72</v>
      </c>
      <c r="M45" s="90">
        <v>52.57</v>
      </c>
      <c r="N45" s="90">
        <v>54.7</v>
      </c>
      <c r="O45" s="91" t="s">
        <v>62</v>
      </c>
      <c r="P45" s="91" t="s">
        <v>62</v>
      </c>
      <c r="Q45" s="91" t="s">
        <v>62</v>
      </c>
      <c r="R45" s="91" t="s">
        <v>62</v>
      </c>
      <c r="S45" s="91" t="s">
        <v>62</v>
      </c>
      <c r="T45" s="91" t="s">
        <v>62</v>
      </c>
    </row>
    <row r="46" spans="1:20" ht="13.5" customHeight="1">
      <c r="A46" s="43"/>
      <c r="B46" s="151">
        <v>15</v>
      </c>
      <c r="C46" s="151">
        <v>4</v>
      </c>
      <c r="D46" s="151">
        <v>27</v>
      </c>
      <c r="E46" s="154"/>
      <c r="F46" s="6">
        <v>235827</v>
      </c>
      <c r="G46" s="6">
        <v>108105</v>
      </c>
      <c r="H46" s="6">
        <v>127722</v>
      </c>
      <c r="I46" s="6">
        <v>118973</v>
      </c>
      <c r="J46" s="6">
        <v>53332</v>
      </c>
      <c r="K46" s="6">
        <v>65641</v>
      </c>
      <c r="L46" s="90">
        <v>50.45</v>
      </c>
      <c r="M46" s="90">
        <v>49.33</v>
      </c>
      <c r="N46" s="90">
        <v>51.39</v>
      </c>
      <c r="O46" s="91" t="s">
        <v>184</v>
      </c>
      <c r="P46" s="91" t="s">
        <v>184</v>
      </c>
      <c r="Q46" s="91" t="s">
        <v>184</v>
      </c>
      <c r="R46" s="91" t="s">
        <v>184</v>
      </c>
      <c r="S46" s="91" t="s">
        <v>184</v>
      </c>
      <c r="T46" s="91" t="s">
        <v>184</v>
      </c>
    </row>
    <row r="47" spans="1:20" ht="13.5" customHeight="1">
      <c r="A47" s="152"/>
      <c r="B47" s="152"/>
      <c r="C47" s="152"/>
      <c r="D47" s="152"/>
      <c r="E47" s="133"/>
      <c r="F47" s="6"/>
      <c r="G47" s="6"/>
      <c r="H47" s="6"/>
      <c r="I47" s="6"/>
      <c r="J47" s="6"/>
      <c r="K47" s="6"/>
      <c r="L47" s="90"/>
      <c r="M47" s="90"/>
      <c r="N47" s="90"/>
      <c r="O47" s="91"/>
      <c r="P47" s="91"/>
      <c r="Q47" s="91"/>
      <c r="R47" s="91"/>
      <c r="S47" s="91"/>
      <c r="T47" s="91"/>
    </row>
    <row r="48" spans="1:20" ht="13.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</sheetData>
  <mergeCells count="24">
    <mergeCell ref="I37:K37"/>
    <mergeCell ref="L37:N37"/>
    <mergeCell ref="I42:K42"/>
    <mergeCell ref="L42:N42"/>
    <mergeCell ref="L11:N11"/>
    <mergeCell ref="L16:N16"/>
    <mergeCell ref="L21:N21"/>
    <mergeCell ref="L32:N32"/>
    <mergeCell ref="A3:E4"/>
    <mergeCell ref="L5:N5"/>
    <mergeCell ref="A1:K1"/>
    <mergeCell ref="L27:N27"/>
    <mergeCell ref="L1:T1"/>
    <mergeCell ref="L3:N3"/>
    <mergeCell ref="O3:Q3"/>
    <mergeCell ref="R3:T3"/>
    <mergeCell ref="I27:K27"/>
    <mergeCell ref="I11:K11"/>
    <mergeCell ref="I21:K21"/>
    <mergeCell ref="I32:K32"/>
    <mergeCell ref="F3:H3"/>
    <mergeCell ref="I3:K3"/>
    <mergeCell ref="I5:K5"/>
    <mergeCell ref="I16:K16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M1"/>
    </sheetView>
  </sheetViews>
  <sheetFormatPr defaultColWidth="9.140625" defaultRowHeight="12"/>
  <cols>
    <col min="1" max="1" width="11.57421875" style="3" customWidth="1"/>
    <col min="2" max="7" width="6.7109375" style="3" customWidth="1"/>
    <col min="8" max="11" width="7.00390625" style="3" customWidth="1"/>
    <col min="12" max="12" width="7.00390625" style="3" hidden="1" customWidth="1"/>
    <col min="13" max="13" width="7.00390625" style="3" customWidth="1"/>
    <col min="14" max="16384" width="9.140625" style="3" customWidth="1"/>
  </cols>
  <sheetData>
    <row r="1" spans="1:15" s="5" customFormat="1" ht="15.75" customHeight="1">
      <c r="A1" s="170" t="s">
        <v>84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"/>
      <c r="O1" s="2"/>
    </row>
    <row r="2" spans="1:13" ht="12" customHeight="1" thickBot="1">
      <c r="A2" s="19"/>
      <c r="B2" s="11"/>
      <c r="C2" s="12"/>
      <c r="D2" s="12"/>
      <c r="E2" s="12"/>
      <c r="F2" s="12"/>
      <c r="G2" s="12"/>
      <c r="H2" s="11"/>
      <c r="I2" s="12"/>
      <c r="J2" s="12"/>
      <c r="K2" s="48"/>
      <c r="L2" s="48"/>
      <c r="M2" s="38" t="s">
        <v>9</v>
      </c>
    </row>
    <row r="3" spans="1:13" ht="24.75" customHeight="1" thickTop="1">
      <c r="A3" s="167" t="s">
        <v>10</v>
      </c>
      <c r="B3" s="185" t="s">
        <v>11</v>
      </c>
      <c r="C3" s="185"/>
      <c r="D3" s="185"/>
      <c r="E3" s="185"/>
      <c r="F3" s="185"/>
      <c r="G3" s="185"/>
      <c r="H3" s="172" t="s">
        <v>12</v>
      </c>
      <c r="I3" s="169"/>
      <c r="J3" s="169"/>
      <c r="K3" s="169"/>
      <c r="L3" s="169"/>
      <c r="M3" s="169"/>
    </row>
    <row r="4" spans="1:13" ht="24.75" customHeight="1">
      <c r="A4" s="184"/>
      <c r="B4" s="183" t="s">
        <v>13</v>
      </c>
      <c r="C4" s="183"/>
      <c r="D4" s="183" t="s">
        <v>14</v>
      </c>
      <c r="E4" s="183"/>
      <c r="F4" s="183" t="s">
        <v>15</v>
      </c>
      <c r="G4" s="183"/>
      <c r="H4" s="183" t="s">
        <v>16</v>
      </c>
      <c r="I4" s="59" t="s">
        <v>17</v>
      </c>
      <c r="J4" s="32" t="s">
        <v>18</v>
      </c>
      <c r="K4" s="59" t="s">
        <v>19</v>
      </c>
      <c r="L4" s="32" t="s">
        <v>20</v>
      </c>
      <c r="M4" s="88" t="s">
        <v>45</v>
      </c>
    </row>
    <row r="5" spans="1:13" ht="24.75" customHeight="1">
      <c r="A5" s="168"/>
      <c r="B5" s="25" t="s">
        <v>21</v>
      </c>
      <c r="C5" s="25" t="s">
        <v>22</v>
      </c>
      <c r="D5" s="25" t="s">
        <v>21</v>
      </c>
      <c r="E5" s="25" t="s">
        <v>22</v>
      </c>
      <c r="F5" s="25" t="s">
        <v>21</v>
      </c>
      <c r="G5" s="25" t="s">
        <v>22</v>
      </c>
      <c r="H5" s="183"/>
      <c r="I5" s="73" t="s">
        <v>23</v>
      </c>
      <c r="J5" s="33" t="s">
        <v>24</v>
      </c>
      <c r="K5" s="73" t="s">
        <v>25</v>
      </c>
      <c r="L5" s="33" t="s">
        <v>26</v>
      </c>
      <c r="M5" s="89" t="s">
        <v>2</v>
      </c>
    </row>
    <row r="6" spans="1:13" ht="24.75" customHeight="1" hidden="1">
      <c r="A6" s="74" t="s">
        <v>46</v>
      </c>
      <c r="B6" s="63">
        <v>5</v>
      </c>
      <c r="C6" s="63">
        <v>73</v>
      </c>
      <c r="D6" s="63">
        <v>4</v>
      </c>
      <c r="E6" s="63">
        <v>71</v>
      </c>
      <c r="F6" s="63">
        <v>1</v>
      </c>
      <c r="G6" s="63">
        <v>2</v>
      </c>
      <c r="H6" s="63">
        <v>52</v>
      </c>
      <c r="I6" s="63">
        <v>13</v>
      </c>
      <c r="J6" s="64">
        <v>14</v>
      </c>
      <c r="K6" s="64">
        <v>12</v>
      </c>
      <c r="L6" s="64">
        <v>13</v>
      </c>
      <c r="M6" s="64">
        <v>0</v>
      </c>
    </row>
    <row r="7" spans="1:13" ht="24.75" customHeight="1" hidden="1">
      <c r="A7" s="49" t="s">
        <v>91</v>
      </c>
      <c r="B7" s="63">
        <v>6</v>
      </c>
      <c r="C7" s="63">
        <v>75</v>
      </c>
      <c r="D7" s="63">
        <v>4</v>
      </c>
      <c r="E7" s="63">
        <v>72</v>
      </c>
      <c r="F7" s="63">
        <v>2</v>
      </c>
      <c r="G7" s="63">
        <v>3</v>
      </c>
      <c r="H7" s="63">
        <v>59</v>
      </c>
      <c r="I7" s="63">
        <v>15</v>
      </c>
      <c r="J7" s="64">
        <v>16</v>
      </c>
      <c r="K7" s="64">
        <v>14</v>
      </c>
      <c r="L7" s="64">
        <v>14</v>
      </c>
      <c r="M7" s="64">
        <v>0</v>
      </c>
    </row>
    <row r="8" spans="1:13" ht="24.75" customHeight="1" hidden="1">
      <c r="A8" s="49" t="s">
        <v>187</v>
      </c>
      <c r="B8" s="63">
        <v>5</v>
      </c>
      <c r="C8" s="63">
        <v>74</v>
      </c>
      <c r="D8" s="63">
        <v>4</v>
      </c>
      <c r="E8" s="63">
        <v>72</v>
      </c>
      <c r="F8" s="63">
        <v>1</v>
      </c>
      <c r="G8" s="63">
        <v>2</v>
      </c>
      <c r="H8" s="63">
        <v>58</v>
      </c>
      <c r="I8" s="63">
        <v>15</v>
      </c>
      <c r="J8" s="63">
        <v>16</v>
      </c>
      <c r="K8" s="63">
        <v>14</v>
      </c>
      <c r="L8" s="63">
        <v>4</v>
      </c>
      <c r="M8" s="63">
        <v>9</v>
      </c>
    </row>
    <row r="9" spans="1:13" ht="24.75" customHeight="1">
      <c r="A9" s="49" t="s">
        <v>277</v>
      </c>
      <c r="B9" s="63">
        <v>5</v>
      </c>
      <c r="C9" s="63">
        <v>73</v>
      </c>
      <c r="D9" s="63">
        <v>4</v>
      </c>
      <c r="E9" s="63">
        <v>71</v>
      </c>
      <c r="F9" s="63">
        <v>1</v>
      </c>
      <c r="G9" s="63">
        <v>2</v>
      </c>
      <c r="H9" s="63">
        <v>65</v>
      </c>
      <c r="I9" s="63">
        <v>15</v>
      </c>
      <c r="J9" s="63">
        <v>16</v>
      </c>
      <c r="K9" s="63">
        <v>16</v>
      </c>
      <c r="L9" s="63">
        <v>0</v>
      </c>
      <c r="M9" s="63">
        <v>18</v>
      </c>
    </row>
    <row r="10" spans="1:13" s="8" customFormat="1" ht="24.75" customHeight="1">
      <c r="A10" s="120" t="s">
        <v>278</v>
      </c>
      <c r="B10" s="63">
        <f>D10+F10</f>
        <v>7</v>
      </c>
      <c r="C10" s="63">
        <f>E10+G10</f>
        <v>74</v>
      </c>
      <c r="D10" s="63">
        <v>4</v>
      </c>
      <c r="E10" s="63">
        <v>70</v>
      </c>
      <c r="F10" s="63">
        <v>3</v>
      </c>
      <c r="G10" s="63">
        <v>4</v>
      </c>
      <c r="H10" s="63">
        <f>SUM(I10:M10)</f>
        <v>69</v>
      </c>
      <c r="I10" s="63">
        <v>18</v>
      </c>
      <c r="J10" s="63">
        <v>15</v>
      </c>
      <c r="K10" s="63">
        <v>16</v>
      </c>
      <c r="L10" s="63">
        <v>0</v>
      </c>
      <c r="M10" s="63">
        <v>20</v>
      </c>
    </row>
    <row r="11" spans="1:13" ht="24.75" customHeight="1">
      <c r="A11" s="141" t="s">
        <v>263</v>
      </c>
      <c r="B11" s="65">
        <v>6</v>
      </c>
      <c r="C11" s="63">
        <v>74</v>
      </c>
      <c r="D11" s="63">
        <v>4</v>
      </c>
      <c r="E11" s="63">
        <v>71</v>
      </c>
      <c r="F11" s="63">
        <v>2</v>
      </c>
      <c r="G11" s="63">
        <v>3</v>
      </c>
      <c r="H11" s="63">
        <v>60</v>
      </c>
      <c r="I11" s="63">
        <v>14</v>
      </c>
      <c r="J11" s="63">
        <v>15</v>
      </c>
      <c r="K11" s="63">
        <v>15</v>
      </c>
      <c r="L11" s="63">
        <v>0</v>
      </c>
      <c r="M11" s="63">
        <v>16</v>
      </c>
    </row>
    <row r="12" spans="1:13" ht="24.75" customHeight="1">
      <c r="A12" s="141" t="s">
        <v>264</v>
      </c>
      <c r="B12" s="65">
        <v>6</v>
      </c>
      <c r="C12" s="63">
        <v>76</v>
      </c>
      <c r="D12" s="63">
        <v>4</v>
      </c>
      <c r="E12" s="63">
        <v>73</v>
      </c>
      <c r="F12" s="63">
        <v>2</v>
      </c>
      <c r="G12" s="63">
        <v>3</v>
      </c>
      <c r="H12" s="63">
        <v>58</v>
      </c>
      <c r="I12" s="63">
        <v>15</v>
      </c>
      <c r="J12" s="63">
        <v>14</v>
      </c>
      <c r="K12" s="63">
        <v>15</v>
      </c>
      <c r="L12" s="63">
        <v>0</v>
      </c>
      <c r="M12" s="63">
        <v>14</v>
      </c>
    </row>
    <row r="13" spans="1:13" ht="24.75" customHeight="1">
      <c r="A13" s="115" t="s">
        <v>265</v>
      </c>
      <c r="B13" s="130">
        <v>7</v>
      </c>
      <c r="C13" s="129">
        <v>76</v>
      </c>
      <c r="D13" s="129">
        <v>4</v>
      </c>
      <c r="E13" s="129">
        <v>72</v>
      </c>
      <c r="F13" s="129">
        <v>3</v>
      </c>
      <c r="G13" s="129">
        <v>4</v>
      </c>
      <c r="H13" s="129">
        <v>65</v>
      </c>
      <c r="I13" s="129">
        <v>18</v>
      </c>
      <c r="J13" s="129">
        <v>16</v>
      </c>
      <c r="K13" s="129">
        <v>16</v>
      </c>
      <c r="L13" s="129" t="s">
        <v>218</v>
      </c>
      <c r="M13" s="129">
        <v>15</v>
      </c>
    </row>
  </sheetData>
  <mergeCells count="8">
    <mergeCell ref="H4:H5"/>
    <mergeCell ref="H3:M3"/>
    <mergeCell ref="A1:M1"/>
    <mergeCell ref="A3:A5"/>
    <mergeCell ref="B4:C4"/>
    <mergeCell ref="D4:E4"/>
    <mergeCell ref="F4:G4"/>
    <mergeCell ref="B3:G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L1"/>
    </sheetView>
  </sheetViews>
  <sheetFormatPr defaultColWidth="9.140625" defaultRowHeight="12"/>
  <cols>
    <col min="1" max="1" width="16.421875" style="3" bestFit="1" customWidth="1"/>
    <col min="2" max="12" width="7.00390625" style="3" customWidth="1"/>
    <col min="13" max="16384" width="9.140625" style="3" customWidth="1"/>
  </cols>
  <sheetData>
    <row r="1" spans="1:12" s="21" customFormat="1" ht="24.75" customHeight="1">
      <c r="A1" s="188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 thickBot="1">
      <c r="A2" s="22"/>
      <c r="B2" s="12"/>
      <c r="C2" s="12"/>
      <c r="D2" s="12"/>
      <c r="E2" s="12"/>
      <c r="F2" s="12"/>
      <c r="G2" s="19"/>
      <c r="I2" s="12"/>
      <c r="J2" s="48"/>
      <c r="K2" s="48"/>
      <c r="L2" s="38" t="s">
        <v>9</v>
      </c>
    </row>
    <row r="3" spans="1:12" ht="24.75" customHeight="1" thickTop="1">
      <c r="A3" s="167" t="s">
        <v>10</v>
      </c>
      <c r="B3" s="184" t="s">
        <v>16</v>
      </c>
      <c r="C3" s="172" t="s">
        <v>27</v>
      </c>
      <c r="D3" s="169"/>
      <c r="E3" s="169"/>
      <c r="F3" s="169"/>
      <c r="G3" s="169"/>
      <c r="H3" s="169"/>
      <c r="I3" s="173"/>
      <c r="K3" s="17" t="s">
        <v>28</v>
      </c>
      <c r="L3" s="18"/>
    </row>
    <row r="4" spans="1:12" ht="24.75" customHeight="1">
      <c r="A4" s="184"/>
      <c r="B4" s="184"/>
      <c r="C4" s="189" t="s">
        <v>29</v>
      </c>
      <c r="D4" s="166" t="s">
        <v>30</v>
      </c>
      <c r="E4" s="166" t="s">
        <v>31</v>
      </c>
      <c r="F4" s="186" t="s">
        <v>78</v>
      </c>
      <c r="G4" s="166" t="s">
        <v>32</v>
      </c>
      <c r="H4" s="32" t="s">
        <v>33</v>
      </c>
      <c r="I4" s="166" t="s">
        <v>34</v>
      </c>
      <c r="J4" s="187" t="s">
        <v>29</v>
      </c>
      <c r="K4" s="32" t="s">
        <v>35</v>
      </c>
      <c r="L4" s="190" t="s">
        <v>34</v>
      </c>
    </row>
    <row r="5" spans="1:12" ht="24.75" customHeight="1">
      <c r="A5" s="168"/>
      <c r="B5" s="168"/>
      <c r="C5" s="185"/>
      <c r="D5" s="185"/>
      <c r="E5" s="185"/>
      <c r="F5" s="185"/>
      <c r="G5" s="185"/>
      <c r="H5" s="33" t="s">
        <v>8</v>
      </c>
      <c r="I5" s="185"/>
      <c r="J5" s="185"/>
      <c r="K5" s="33" t="s">
        <v>36</v>
      </c>
      <c r="L5" s="191"/>
    </row>
    <row r="6" spans="1:12" ht="24.75" customHeight="1" hidden="1">
      <c r="A6" s="75" t="s">
        <v>79</v>
      </c>
      <c r="B6" s="63">
        <v>156</v>
      </c>
      <c r="C6" s="63">
        <v>38</v>
      </c>
      <c r="D6" s="63">
        <v>37</v>
      </c>
      <c r="E6" s="63">
        <v>12</v>
      </c>
      <c r="F6" s="63">
        <v>5</v>
      </c>
      <c r="G6" s="63">
        <v>6</v>
      </c>
      <c r="H6" s="63">
        <v>3</v>
      </c>
      <c r="I6" s="63">
        <v>37</v>
      </c>
      <c r="J6" s="63">
        <v>0</v>
      </c>
      <c r="K6" s="63">
        <v>15</v>
      </c>
      <c r="L6" s="63">
        <v>3</v>
      </c>
    </row>
    <row r="7" spans="1:12" ht="24.75" customHeight="1" hidden="1">
      <c r="A7" s="49" t="s">
        <v>91</v>
      </c>
      <c r="B7" s="63">
        <v>212</v>
      </c>
      <c r="C7" s="63">
        <v>72</v>
      </c>
      <c r="D7" s="63">
        <v>38</v>
      </c>
      <c r="E7" s="63">
        <v>12</v>
      </c>
      <c r="F7" s="63">
        <v>5</v>
      </c>
      <c r="G7" s="63">
        <v>9</v>
      </c>
      <c r="H7" s="63">
        <v>4</v>
      </c>
      <c r="I7" s="63">
        <v>38</v>
      </c>
      <c r="J7" s="63">
        <v>3</v>
      </c>
      <c r="K7" s="63">
        <v>31</v>
      </c>
      <c r="L7" s="63">
        <v>0</v>
      </c>
    </row>
    <row r="8" spans="1:12" ht="24.75" customHeight="1" hidden="1">
      <c r="A8" s="49" t="s">
        <v>187</v>
      </c>
      <c r="B8" s="63">
        <v>169</v>
      </c>
      <c r="C8" s="63">
        <v>38</v>
      </c>
      <c r="D8" s="63">
        <v>43</v>
      </c>
      <c r="E8" s="63">
        <v>14</v>
      </c>
      <c r="F8" s="63">
        <v>5</v>
      </c>
      <c r="G8" s="63">
        <v>5</v>
      </c>
      <c r="H8" s="63">
        <v>1</v>
      </c>
      <c r="I8" s="63">
        <v>38</v>
      </c>
      <c r="J8" s="63">
        <v>2</v>
      </c>
      <c r="K8" s="63">
        <v>23</v>
      </c>
      <c r="L8" s="63">
        <v>0</v>
      </c>
    </row>
    <row r="9" spans="1:12" ht="24.75" customHeight="1">
      <c r="A9" s="49" t="s">
        <v>277</v>
      </c>
      <c r="B9" s="63">
        <v>192</v>
      </c>
      <c r="C9" s="63">
        <v>63</v>
      </c>
      <c r="D9" s="63">
        <v>48</v>
      </c>
      <c r="E9" s="63">
        <v>14</v>
      </c>
      <c r="F9" s="63">
        <v>1</v>
      </c>
      <c r="G9" s="63">
        <v>8</v>
      </c>
      <c r="H9" s="63">
        <v>3</v>
      </c>
      <c r="I9" s="63">
        <v>34</v>
      </c>
      <c r="J9" s="63">
        <v>1</v>
      </c>
      <c r="K9" s="63">
        <v>20</v>
      </c>
      <c r="L9" s="63">
        <v>0</v>
      </c>
    </row>
    <row r="10" spans="1:12" s="8" customFormat="1" ht="24.75" customHeight="1">
      <c r="A10" s="120" t="s">
        <v>278</v>
      </c>
      <c r="B10" s="63">
        <f>SUM(C10:L10)</f>
        <v>204</v>
      </c>
      <c r="C10" s="63">
        <v>44</v>
      </c>
      <c r="D10" s="63">
        <v>53</v>
      </c>
      <c r="E10" s="63">
        <v>14</v>
      </c>
      <c r="F10" s="63">
        <v>9</v>
      </c>
      <c r="G10" s="63">
        <v>8</v>
      </c>
      <c r="H10" s="63">
        <v>4</v>
      </c>
      <c r="I10" s="63">
        <v>46</v>
      </c>
      <c r="J10" s="63">
        <v>1</v>
      </c>
      <c r="K10" s="63">
        <v>25</v>
      </c>
      <c r="L10" s="63">
        <v>0</v>
      </c>
    </row>
    <row r="11" spans="1:12" ht="24.75" customHeight="1">
      <c r="A11" s="141" t="s">
        <v>263</v>
      </c>
      <c r="B11" s="65">
        <v>182</v>
      </c>
      <c r="C11" s="63">
        <v>47</v>
      </c>
      <c r="D11" s="63">
        <v>47</v>
      </c>
      <c r="E11" s="63">
        <v>14</v>
      </c>
      <c r="F11" s="63">
        <v>5</v>
      </c>
      <c r="G11" s="63">
        <v>9</v>
      </c>
      <c r="H11" s="63">
        <v>2</v>
      </c>
      <c r="I11" s="63">
        <v>28</v>
      </c>
      <c r="J11" s="63">
        <v>2</v>
      </c>
      <c r="K11" s="63">
        <v>27</v>
      </c>
      <c r="L11" s="63">
        <v>1</v>
      </c>
    </row>
    <row r="12" spans="1:12" ht="24.75" customHeight="1">
      <c r="A12" s="141" t="s">
        <v>264</v>
      </c>
      <c r="B12" s="65">
        <v>171</v>
      </c>
      <c r="C12" s="63">
        <v>34</v>
      </c>
      <c r="D12" s="63">
        <v>44</v>
      </c>
      <c r="E12" s="63">
        <v>14</v>
      </c>
      <c r="F12" s="63">
        <v>2</v>
      </c>
      <c r="G12" s="63">
        <v>7</v>
      </c>
      <c r="H12" s="63">
        <v>6</v>
      </c>
      <c r="I12" s="63">
        <v>42</v>
      </c>
      <c r="J12" s="63">
        <v>0</v>
      </c>
      <c r="K12" s="63">
        <v>22</v>
      </c>
      <c r="L12" s="63">
        <v>0</v>
      </c>
    </row>
    <row r="13" spans="1:12" ht="24.75" customHeight="1">
      <c r="A13" s="115" t="s">
        <v>265</v>
      </c>
      <c r="B13" s="130">
        <v>170</v>
      </c>
      <c r="C13" s="129">
        <v>30</v>
      </c>
      <c r="D13" s="129">
        <v>40</v>
      </c>
      <c r="E13" s="129">
        <v>13</v>
      </c>
      <c r="F13" s="129">
        <v>8</v>
      </c>
      <c r="G13" s="129">
        <v>8</v>
      </c>
      <c r="H13" s="129">
        <v>4</v>
      </c>
      <c r="I13" s="129">
        <v>37</v>
      </c>
      <c r="J13" s="129">
        <v>3</v>
      </c>
      <c r="K13" s="129">
        <v>27</v>
      </c>
      <c r="L13" s="129" t="s">
        <v>218</v>
      </c>
    </row>
  </sheetData>
  <mergeCells count="12">
    <mergeCell ref="A1:L1"/>
    <mergeCell ref="B3:B5"/>
    <mergeCell ref="A3:A5"/>
    <mergeCell ref="C4:C5"/>
    <mergeCell ref="E4:E5"/>
    <mergeCell ref="C3:I3"/>
    <mergeCell ref="G4:G5"/>
    <mergeCell ref="L4:L5"/>
    <mergeCell ref="D4:D5"/>
    <mergeCell ref="F4:F5"/>
    <mergeCell ref="I4:I5"/>
    <mergeCell ref="J4:J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140625" defaultRowHeight="12"/>
  <cols>
    <col min="1" max="1" width="16.140625" style="3" customWidth="1"/>
    <col min="2" max="2" width="13.140625" style="3" bestFit="1" customWidth="1"/>
    <col min="3" max="8" width="10.7109375" style="3" customWidth="1"/>
    <col min="9" max="16384" width="9.140625" style="3" customWidth="1"/>
  </cols>
  <sheetData>
    <row r="1" spans="1:7" s="4" customFormat="1" ht="24.75" customHeight="1">
      <c r="A1" s="188" t="s">
        <v>279</v>
      </c>
      <c r="B1" s="188"/>
      <c r="C1" s="188"/>
      <c r="D1" s="188"/>
      <c r="E1" s="188"/>
      <c r="F1" s="188"/>
      <c r="G1" s="188"/>
    </row>
    <row r="2" spans="1:8" ht="13.5" customHeight="1" thickBot="1">
      <c r="A2" s="22"/>
      <c r="B2" s="12"/>
      <c r="C2" s="12"/>
      <c r="D2" s="12"/>
      <c r="E2" s="12"/>
      <c r="F2" s="48"/>
      <c r="G2" s="48"/>
      <c r="H2" s="38" t="s">
        <v>9</v>
      </c>
    </row>
    <row r="3" spans="1:8" ht="24.75" customHeight="1" thickTop="1">
      <c r="A3" s="55" t="s">
        <v>37</v>
      </c>
      <c r="B3" s="54" t="s">
        <v>38</v>
      </c>
      <c r="C3" s="54" t="s">
        <v>39</v>
      </c>
      <c r="D3" s="54" t="s">
        <v>40</v>
      </c>
      <c r="E3" s="17" t="s">
        <v>41</v>
      </c>
      <c r="F3" s="20" t="s">
        <v>42</v>
      </c>
      <c r="G3" s="41" t="s">
        <v>43</v>
      </c>
      <c r="H3" s="42" t="s">
        <v>44</v>
      </c>
    </row>
    <row r="4" spans="1:8" ht="20.25" customHeight="1" hidden="1">
      <c r="A4" s="71" t="s">
        <v>79</v>
      </c>
      <c r="B4" s="77">
        <v>9</v>
      </c>
      <c r="C4" s="78">
        <v>10</v>
      </c>
      <c r="D4" s="78">
        <v>1</v>
      </c>
      <c r="E4" s="78">
        <v>7</v>
      </c>
      <c r="F4" s="64">
        <v>0</v>
      </c>
      <c r="G4" s="64">
        <v>0</v>
      </c>
      <c r="H4" s="64">
        <v>2</v>
      </c>
    </row>
    <row r="5" spans="1:8" ht="20.25" customHeight="1" hidden="1">
      <c r="A5" s="15" t="s">
        <v>91</v>
      </c>
      <c r="B5" s="79">
        <v>11</v>
      </c>
      <c r="C5" s="64">
        <v>11</v>
      </c>
      <c r="D5" s="64">
        <v>6</v>
      </c>
      <c r="E5" s="64">
        <v>3</v>
      </c>
      <c r="F5" s="64">
        <v>0</v>
      </c>
      <c r="G5" s="64">
        <v>0</v>
      </c>
      <c r="H5" s="64">
        <v>2</v>
      </c>
    </row>
    <row r="6" spans="1:8" ht="20.25" customHeight="1" hidden="1">
      <c r="A6" s="15" t="s">
        <v>188</v>
      </c>
      <c r="B6" s="65">
        <v>16</v>
      </c>
      <c r="C6" s="63">
        <v>16</v>
      </c>
      <c r="D6" s="63">
        <v>2</v>
      </c>
      <c r="E6" s="63">
        <v>11</v>
      </c>
      <c r="F6" s="63">
        <v>0</v>
      </c>
      <c r="G6" s="63">
        <v>1</v>
      </c>
      <c r="H6" s="63">
        <v>2</v>
      </c>
    </row>
    <row r="7" spans="1:8" ht="20.25" customHeight="1">
      <c r="A7" s="15" t="s">
        <v>277</v>
      </c>
      <c r="B7" s="65">
        <v>5</v>
      </c>
      <c r="C7" s="63">
        <v>5</v>
      </c>
      <c r="D7" s="63">
        <v>3</v>
      </c>
      <c r="E7" s="63">
        <v>2</v>
      </c>
      <c r="F7" s="63">
        <v>0</v>
      </c>
      <c r="G7" s="63">
        <v>0</v>
      </c>
      <c r="H7" s="63">
        <v>0</v>
      </c>
    </row>
    <row r="8" spans="1:8" s="8" customFormat="1" ht="20.25" customHeight="1">
      <c r="A8" s="120" t="s">
        <v>278</v>
      </c>
      <c r="B8" s="63">
        <v>12</v>
      </c>
      <c r="C8" s="63">
        <v>12</v>
      </c>
      <c r="D8" s="63">
        <v>3</v>
      </c>
      <c r="E8" s="63">
        <v>3</v>
      </c>
      <c r="F8" s="63">
        <v>1</v>
      </c>
      <c r="G8" s="63">
        <v>0</v>
      </c>
      <c r="H8" s="63">
        <v>5</v>
      </c>
    </row>
    <row r="9" spans="1:8" s="8" customFormat="1" ht="20.25" customHeight="1">
      <c r="A9" s="141" t="s">
        <v>263</v>
      </c>
      <c r="B9" s="65">
        <v>3</v>
      </c>
      <c r="C9" s="63">
        <v>3</v>
      </c>
      <c r="D9" s="63">
        <v>2</v>
      </c>
      <c r="E9" s="63">
        <v>1</v>
      </c>
      <c r="F9" s="63">
        <v>0</v>
      </c>
      <c r="G9" s="63">
        <v>0</v>
      </c>
      <c r="H9" s="63" t="s">
        <v>218</v>
      </c>
    </row>
    <row r="10" spans="1:8" s="8" customFormat="1" ht="20.25" customHeight="1">
      <c r="A10" s="141" t="s">
        <v>264</v>
      </c>
      <c r="B10" s="65">
        <v>17</v>
      </c>
      <c r="C10" s="63">
        <v>17</v>
      </c>
      <c r="D10" s="63">
        <v>3</v>
      </c>
      <c r="E10" s="63">
        <v>9</v>
      </c>
      <c r="F10" s="63">
        <v>1</v>
      </c>
      <c r="G10" s="63">
        <v>0</v>
      </c>
      <c r="H10" s="63">
        <v>4</v>
      </c>
    </row>
    <row r="11" spans="1:8" ht="20.25" customHeight="1">
      <c r="A11" s="115" t="s">
        <v>265</v>
      </c>
      <c r="B11" s="130">
        <v>16</v>
      </c>
      <c r="C11" s="129">
        <v>16</v>
      </c>
      <c r="D11" s="129">
        <v>4</v>
      </c>
      <c r="E11" s="129">
        <v>9</v>
      </c>
      <c r="F11" s="129" t="s">
        <v>218</v>
      </c>
      <c r="G11" s="129" t="s">
        <v>218</v>
      </c>
      <c r="H11" s="129">
        <v>3</v>
      </c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7"/>
  <sheetViews>
    <sheetView workbookViewId="0" topLeftCell="A1">
      <selection activeCell="A1" sqref="A1:F1"/>
    </sheetView>
  </sheetViews>
  <sheetFormatPr defaultColWidth="9.140625" defaultRowHeight="12"/>
  <cols>
    <col min="1" max="1" width="31.140625" style="3" customWidth="1"/>
    <col min="2" max="6" width="12.7109375" style="3" customWidth="1"/>
    <col min="7" max="16384" width="9.140625" style="3" customWidth="1"/>
  </cols>
  <sheetData>
    <row r="1" spans="1:7" s="4" customFormat="1" ht="24.75" customHeight="1">
      <c r="A1" s="188" t="s">
        <v>86</v>
      </c>
      <c r="B1" s="188"/>
      <c r="C1" s="188"/>
      <c r="D1" s="188"/>
      <c r="E1" s="188"/>
      <c r="F1" s="188"/>
      <c r="G1" s="76"/>
    </row>
    <row r="2" spans="1:6" ht="12" customHeight="1" thickBot="1">
      <c r="A2" s="19" t="s">
        <v>280</v>
      </c>
      <c r="B2" s="19"/>
      <c r="F2" s="38" t="s">
        <v>210</v>
      </c>
    </row>
    <row r="3" spans="1:6" ht="38.25" customHeight="1" thickTop="1">
      <c r="A3" s="96" t="s">
        <v>92</v>
      </c>
      <c r="B3" s="17" t="s">
        <v>7</v>
      </c>
      <c r="C3" s="20" t="s">
        <v>3</v>
      </c>
      <c r="D3" s="20" t="s">
        <v>4</v>
      </c>
      <c r="E3" s="20" t="s">
        <v>5</v>
      </c>
      <c r="F3" s="18" t="s">
        <v>6</v>
      </c>
    </row>
    <row r="4" spans="1:6" ht="23.25" customHeight="1" hidden="1">
      <c r="A4" s="67" t="s">
        <v>67</v>
      </c>
      <c r="B4" s="46">
        <v>2111</v>
      </c>
      <c r="C4" s="45">
        <v>888</v>
      </c>
      <c r="D4" s="45">
        <v>418</v>
      </c>
      <c r="E4" s="45">
        <v>346</v>
      </c>
      <c r="F4" s="45">
        <v>459</v>
      </c>
    </row>
    <row r="5" spans="1:6" ht="23.25" customHeight="1" hidden="1">
      <c r="A5" s="15" t="s">
        <v>89</v>
      </c>
      <c r="B5" s="46">
        <v>2147</v>
      </c>
      <c r="C5" s="45">
        <v>926</v>
      </c>
      <c r="D5" s="45">
        <v>417</v>
      </c>
      <c r="E5" s="45">
        <v>358</v>
      </c>
      <c r="F5" s="45">
        <v>446</v>
      </c>
    </row>
    <row r="6" spans="1:6" ht="23.25" customHeight="1" hidden="1">
      <c r="A6" s="15" t="s">
        <v>189</v>
      </c>
      <c r="B6" s="46">
        <v>2140</v>
      </c>
      <c r="C6" s="45">
        <v>942</v>
      </c>
      <c r="D6" s="45">
        <v>440</v>
      </c>
      <c r="E6" s="45">
        <v>341</v>
      </c>
      <c r="F6" s="45">
        <v>417</v>
      </c>
    </row>
    <row r="7" spans="1:6" ht="23.25" customHeight="1">
      <c r="A7" s="15" t="s">
        <v>214</v>
      </c>
      <c r="B7" s="46">
        <v>2142</v>
      </c>
      <c r="C7" s="45">
        <v>957</v>
      </c>
      <c r="D7" s="45">
        <v>444</v>
      </c>
      <c r="E7" s="45">
        <v>344</v>
      </c>
      <c r="F7" s="45">
        <v>397</v>
      </c>
    </row>
    <row r="8" spans="1:6" ht="23.25" customHeight="1" hidden="1">
      <c r="A8" s="83" t="s">
        <v>190</v>
      </c>
      <c r="B8" s="44">
        <v>1366</v>
      </c>
      <c r="C8" s="45">
        <v>609</v>
      </c>
      <c r="D8" s="45">
        <v>365</v>
      </c>
      <c r="E8" s="45">
        <v>171</v>
      </c>
      <c r="F8" s="45">
        <v>220</v>
      </c>
    </row>
    <row r="9" spans="1:6" ht="23.25" customHeight="1" hidden="1">
      <c r="A9" s="80" t="s">
        <v>191</v>
      </c>
      <c r="B9" s="44">
        <v>40</v>
      </c>
      <c r="C9" s="45">
        <v>23</v>
      </c>
      <c r="D9" s="45">
        <v>14</v>
      </c>
      <c r="E9" s="45">
        <v>0</v>
      </c>
      <c r="F9" s="45">
        <v>3</v>
      </c>
    </row>
    <row r="10" spans="1:6" s="21" customFormat="1" ht="23.25" customHeight="1" hidden="1">
      <c r="A10" s="80" t="s">
        <v>192</v>
      </c>
      <c r="B10" s="44">
        <v>102</v>
      </c>
      <c r="C10" s="45">
        <v>50</v>
      </c>
      <c r="D10" s="45">
        <v>43</v>
      </c>
      <c r="E10" s="45">
        <v>0</v>
      </c>
      <c r="F10" s="45">
        <v>9</v>
      </c>
    </row>
    <row r="11" spans="1:6" ht="23.25" customHeight="1" hidden="1">
      <c r="A11" s="80" t="s">
        <v>193</v>
      </c>
      <c r="B11" s="44">
        <v>121</v>
      </c>
      <c r="C11" s="45">
        <v>56</v>
      </c>
      <c r="D11" s="45">
        <v>64</v>
      </c>
      <c r="E11" s="45">
        <v>0</v>
      </c>
      <c r="F11" s="45">
        <v>1</v>
      </c>
    </row>
    <row r="12" spans="1:6" ht="23.25" customHeight="1" hidden="1">
      <c r="A12" s="80" t="s">
        <v>194</v>
      </c>
      <c r="B12" s="44">
        <v>193</v>
      </c>
      <c r="C12" s="45">
        <v>100</v>
      </c>
      <c r="D12" s="45">
        <v>82</v>
      </c>
      <c r="E12" s="45">
        <v>5</v>
      </c>
      <c r="F12" s="45">
        <v>6</v>
      </c>
    </row>
    <row r="13" spans="1:6" ht="23.25" customHeight="1" hidden="1">
      <c r="A13" s="80" t="s">
        <v>195</v>
      </c>
      <c r="B13" s="44">
        <v>212</v>
      </c>
      <c r="C13" s="45">
        <v>37</v>
      </c>
      <c r="D13" s="45">
        <v>14</v>
      </c>
      <c r="E13" s="45">
        <v>5</v>
      </c>
      <c r="F13" s="45">
        <v>156</v>
      </c>
    </row>
    <row r="14" spans="1:6" ht="23.25" customHeight="1" hidden="1">
      <c r="A14" s="80" t="s">
        <v>196</v>
      </c>
      <c r="B14" s="44">
        <v>295</v>
      </c>
      <c r="C14" s="45">
        <v>109</v>
      </c>
      <c r="D14" s="45">
        <v>90</v>
      </c>
      <c r="E14" s="45">
        <v>80</v>
      </c>
      <c r="F14" s="45">
        <v>16</v>
      </c>
    </row>
    <row r="15" spans="1:6" ht="23.25" customHeight="1" hidden="1">
      <c r="A15" s="80" t="s">
        <v>197</v>
      </c>
      <c r="B15" s="44">
        <v>70</v>
      </c>
      <c r="C15" s="45">
        <v>38</v>
      </c>
      <c r="D15" s="45">
        <v>10</v>
      </c>
      <c r="E15" s="45">
        <v>22</v>
      </c>
      <c r="F15" s="45">
        <v>0</v>
      </c>
    </row>
    <row r="16" spans="1:6" ht="23.25" customHeight="1" hidden="1">
      <c r="A16" s="80" t="s">
        <v>198</v>
      </c>
      <c r="B16" s="44">
        <v>24</v>
      </c>
      <c r="C16" s="45">
        <v>15</v>
      </c>
      <c r="D16" s="45">
        <v>9</v>
      </c>
      <c r="E16" s="45">
        <v>0</v>
      </c>
      <c r="F16" s="45">
        <v>0</v>
      </c>
    </row>
    <row r="17" spans="1:6" ht="23.25" customHeight="1" hidden="1">
      <c r="A17" s="80" t="s">
        <v>199</v>
      </c>
      <c r="B17" s="44">
        <v>119</v>
      </c>
      <c r="C17" s="45">
        <v>63</v>
      </c>
      <c r="D17" s="45">
        <v>8</v>
      </c>
      <c r="E17" s="45">
        <v>20</v>
      </c>
      <c r="F17" s="45">
        <v>28</v>
      </c>
    </row>
    <row r="18" spans="1:6" ht="23.25" customHeight="1" hidden="1">
      <c r="A18" s="80" t="s">
        <v>200</v>
      </c>
      <c r="B18" s="44">
        <v>110</v>
      </c>
      <c r="C18" s="45">
        <v>70</v>
      </c>
      <c r="D18" s="45">
        <v>15</v>
      </c>
      <c r="E18" s="45">
        <v>24</v>
      </c>
      <c r="F18" s="45">
        <v>1</v>
      </c>
    </row>
    <row r="19" spans="1:6" ht="23.25" customHeight="1" hidden="1">
      <c r="A19" s="81" t="s">
        <v>201</v>
      </c>
      <c r="B19" s="44">
        <v>68</v>
      </c>
      <c r="C19" s="45">
        <v>43</v>
      </c>
      <c r="D19" s="45">
        <v>8</v>
      </c>
      <c r="E19" s="45">
        <v>16</v>
      </c>
      <c r="F19" s="45">
        <v>1</v>
      </c>
    </row>
    <row r="20" spans="1:6" ht="23.25" customHeight="1" hidden="1">
      <c r="A20" s="82" t="s">
        <v>202</v>
      </c>
      <c r="B20" s="44">
        <v>12</v>
      </c>
      <c r="C20" s="45">
        <v>5</v>
      </c>
      <c r="D20" s="45">
        <v>7</v>
      </c>
      <c r="E20" s="45">
        <v>0</v>
      </c>
      <c r="F20" s="45">
        <v>0</v>
      </c>
    </row>
    <row r="21" spans="1:6" s="4" customFormat="1" ht="23.25" customHeight="1" hidden="1">
      <c r="A21" s="83" t="s">
        <v>203</v>
      </c>
      <c r="B21" s="44">
        <v>154</v>
      </c>
      <c r="C21" s="45">
        <v>120</v>
      </c>
      <c r="D21" s="45">
        <v>16</v>
      </c>
      <c r="E21" s="45">
        <v>18</v>
      </c>
      <c r="F21" s="45">
        <v>0</v>
      </c>
    </row>
    <row r="22" spans="1:6" ht="23.25" customHeight="1" hidden="1">
      <c r="A22" s="83" t="s">
        <v>204</v>
      </c>
      <c r="B22" s="44">
        <v>291</v>
      </c>
      <c r="C22" s="45">
        <v>141</v>
      </c>
      <c r="D22" s="45">
        <v>1</v>
      </c>
      <c r="E22" s="45">
        <v>149</v>
      </c>
      <c r="F22" s="45">
        <v>0</v>
      </c>
    </row>
    <row r="23" spans="1:6" ht="23.25" customHeight="1" hidden="1">
      <c r="A23" s="83" t="s">
        <v>205</v>
      </c>
      <c r="B23" s="44">
        <v>15</v>
      </c>
      <c r="C23" s="45">
        <v>10</v>
      </c>
      <c r="D23" s="45">
        <v>4</v>
      </c>
      <c r="E23" s="45">
        <v>0</v>
      </c>
      <c r="F23" s="45">
        <v>1</v>
      </c>
    </row>
    <row r="24" spans="1:6" ht="23.25" customHeight="1" hidden="1">
      <c r="A24" s="83" t="s">
        <v>206</v>
      </c>
      <c r="B24" s="44">
        <v>290</v>
      </c>
      <c r="C24" s="45">
        <v>58</v>
      </c>
      <c r="D24" s="45">
        <v>52</v>
      </c>
      <c r="E24" s="45">
        <v>5</v>
      </c>
      <c r="F24" s="45">
        <v>175</v>
      </c>
    </row>
    <row r="25" spans="1:6" ht="23.25" customHeight="1" hidden="1">
      <c r="A25" s="83" t="s">
        <v>93</v>
      </c>
      <c r="B25" s="44">
        <v>8</v>
      </c>
      <c r="C25" s="45">
        <v>5</v>
      </c>
      <c r="D25" s="45">
        <v>3</v>
      </c>
      <c r="E25" s="45">
        <v>0</v>
      </c>
      <c r="F25" s="45">
        <v>0</v>
      </c>
    </row>
    <row r="26" spans="1:6" ht="23.25" customHeight="1" hidden="1">
      <c r="A26" s="83" t="s">
        <v>207</v>
      </c>
      <c r="B26" s="44">
        <v>11</v>
      </c>
      <c r="C26" s="45">
        <v>7</v>
      </c>
      <c r="D26" s="45">
        <v>4</v>
      </c>
      <c r="E26" s="45">
        <v>0</v>
      </c>
      <c r="F26" s="45">
        <v>0</v>
      </c>
    </row>
    <row r="27" spans="1:6" ht="23.25" customHeight="1" hidden="1">
      <c r="A27" s="83" t="s">
        <v>208</v>
      </c>
      <c r="B27" s="44">
        <v>7</v>
      </c>
      <c r="C27" s="45">
        <v>7</v>
      </c>
      <c r="D27" s="45">
        <v>0</v>
      </c>
      <c r="E27" s="45">
        <v>0</v>
      </c>
      <c r="F27" s="45">
        <v>0</v>
      </c>
    </row>
    <row r="28" spans="1:6" ht="23.25" customHeight="1" hidden="1">
      <c r="A28" s="83" t="s">
        <v>209</v>
      </c>
      <c r="B28" s="84">
        <v>2</v>
      </c>
      <c r="C28" s="116">
        <v>2</v>
      </c>
      <c r="D28" s="45">
        <v>0</v>
      </c>
      <c r="E28" s="45">
        <v>0</v>
      </c>
      <c r="F28" s="45">
        <v>0</v>
      </c>
    </row>
    <row r="29" spans="1:6" s="8" customFormat="1" ht="23.25" customHeight="1">
      <c r="A29" s="95">
        <v>14</v>
      </c>
      <c r="B29" s="44">
        <f>SUM(C29:F29)</f>
        <v>2138</v>
      </c>
      <c r="C29" s="45">
        <f>SUM(C43:C49)+C30</f>
        <v>993</v>
      </c>
      <c r="D29" s="45">
        <f>SUM(D43:D49)+D30</f>
        <v>449</v>
      </c>
      <c r="E29" s="45">
        <f>SUM(E43:E49)+E30</f>
        <v>317</v>
      </c>
      <c r="F29" s="45">
        <f>SUM(F43:F49)+F30</f>
        <v>379</v>
      </c>
    </row>
    <row r="30" spans="1:6" ht="23.25" customHeight="1" hidden="1">
      <c r="A30" s="83" t="s">
        <v>190</v>
      </c>
      <c r="B30" s="44">
        <f aca="true" t="shared" si="0" ref="B30:B50">SUM(C30:F30)</f>
        <v>1354</v>
      </c>
      <c r="C30" s="45">
        <f>SUM(C31:C42)</f>
        <v>627</v>
      </c>
      <c r="D30" s="45">
        <f>SUM(D31:D42)</f>
        <v>369</v>
      </c>
      <c r="E30" s="45">
        <f>SUM(E31:E42)</f>
        <v>151</v>
      </c>
      <c r="F30" s="45">
        <f>SUM(F31:F42)</f>
        <v>207</v>
      </c>
    </row>
    <row r="31" spans="1:6" ht="23.25" customHeight="1" hidden="1">
      <c r="A31" s="80" t="s">
        <v>191</v>
      </c>
      <c r="B31" s="44">
        <f t="shared" si="0"/>
        <v>45</v>
      </c>
      <c r="C31" s="45">
        <v>25</v>
      </c>
      <c r="D31" s="45">
        <v>17</v>
      </c>
      <c r="E31" s="45">
        <v>0</v>
      </c>
      <c r="F31" s="45">
        <v>3</v>
      </c>
    </row>
    <row r="32" spans="1:6" s="21" customFormat="1" ht="23.25" customHeight="1" hidden="1">
      <c r="A32" s="80" t="s">
        <v>192</v>
      </c>
      <c r="B32" s="44">
        <f t="shared" si="0"/>
        <v>101</v>
      </c>
      <c r="C32" s="45">
        <v>52</v>
      </c>
      <c r="D32" s="45">
        <v>40</v>
      </c>
      <c r="E32" s="45">
        <v>0</v>
      </c>
      <c r="F32" s="45">
        <v>9</v>
      </c>
    </row>
    <row r="33" spans="1:6" ht="23.25" customHeight="1" hidden="1">
      <c r="A33" s="80" t="s">
        <v>193</v>
      </c>
      <c r="B33" s="44">
        <f t="shared" si="0"/>
        <v>120</v>
      </c>
      <c r="C33" s="45">
        <v>57</v>
      </c>
      <c r="D33" s="45">
        <v>63</v>
      </c>
      <c r="E33" s="45">
        <v>0</v>
      </c>
      <c r="F33" s="45">
        <v>0</v>
      </c>
    </row>
    <row r="34" spans="1:6" ht="23.25" customHeight="1" hidden="1">
      <c r="A34" s="80" t="s">
        <v>194</v>
      </c>
      <c r="B34" s="44">
        <f t="shared" si="0"/>
        <v>187</v>
      </c>
      <c r="C34" s="45">
        <v>92</v>
      </c>
      <c r="D34" s="45">
        <v>84</v>
      </c>
      <c r="E34" s="45">
        <v>5</v>
      </c>
      <c r="F34" s="45">
        <v>6</v>
      </c>
    </row>
    <row r="35" spans="1:6" ht="23.25" customHeight="1" hidden="1">
      <c r="A35" s="80" t="s">
        <v>195</v>
      </c>
      <c r="B35" s="44">
        <f t="shared" si="0"/>
        <v>203</v>
      </c>
      <c r="C35" s="45">
        <v>37</v>
      </c>
      <c r="D35" s="45">
        <v>13</v>
      </c>
      <c r="E35" s="45">
        <v>6</v>
      </c>
      <c r="F35" s="45">
        <v>147</v>
      </c>
    </row>
    <row r="36" spans="1:6" ht="23.25" customHeight="1" hidden="1">
      <c r="A36" s="80" t="s">
        <v>196</v>
      </c>
      <c r="B36" s="44">
        <f t="shared" si="0"/>
        <v>297</v>
      </c>
      <c r="C36" s="45">
        <v>122</v>
      </c>
      <c r="D36" s="45">
        <v>97</v>
      </c>
      <c r="E36" s="45">
        <v>63</v>
      </c>
      <c r="F36" s="45">
        <v>15</v>
      </c>
    </row>
    <row r="37" spans="1:6" ht="23.25" customHeight="1" hidden="1">
      <c r="A37" s="80" t="s">
        <v>197</v>
      </c>
      <c r="B37" s="44">
        <f t="shared" si="0"/>
        <v>70</v>
      </c>
      <c r="C37" s="45">
        <v>41</v>
      </c>
      <c r="D37" s="45">
        <v>13</v>
      </c>
      <c r="E37" s="45">
        <v>16</v>
      </c>
      <c r="F37" s="45">
        <v>0</v>
      </c>
    </row>
    <row r="38" spans="1:6" ht="23.25" customHeight="1" hidden="1">
      <c r="A38" s="80" t="s">
        <v>198</v>
      </c>
      <c r="B38" s="44">
        <f t="shared" si="0"/>
        <v>23</v>
      </c>
      <c r="C38" s="45">
        <v>14</v>
      </c>
      <c r="D38" s="45">
        <v>9</v>
      </c>
      <c r="E38" s="45">
        <v>0</v>
      </c>
      <c r="F38" s="45">
        <v>0</v>
      </c>
    </row>
    <row r="39" spans="1:6" ht="23.25" customHeight="1" hidden="1">
      <c r="A39" s="80" t="s">
        <v>199</v>
      </c>
      <c r="B39" s="44">
        <f t="shared" si="0"/>
        <v>118</v>
      </c>
      <c r="C39" s="45">
        <v>63</v>
      </c>
      <c r="D39" s="45">
        <v>9</v>
      </c>
      <c r="E39" s="45">
        <v>21</v>
      </c>
      <c r="F39" s="45">
        <v>25</v>
      </c>
    </row>
    <row r="40" spans="1:6" ht="23.25" customHeight="1" hidden="1">
      <c r="A40" s="80" t="s">
        <v>200</v>
      </c>
      <c r="B40" s="44">
        <f t="shared" si="0"/>
        <v>109</v>
      </c>
      <c r="C40" s="45">
        <v>74</v>
      </c>
      <c r="D40" s="45">
        <v>10</v>
      </c>
      <c r="E40" s="45">
        <v>24</v>
      </c>
      <c r="F40" s="45">
        <v>1</v>
      </c>
    </row>
    <row r="41" spans="1:6" ht="23.25" customHeight="1" hidden="1">
      <c r="A41" s="81" t="s">
        <v>201</v>
      </c>
      <c r="B41" s="44">
        <f t="shared" si="0"/>
        <v>69</v>
      </c>
      <c r="C41" s="45">
        <v>43</v>
      </c>
      <c r="D41" s="45">
        <v>9</v>
      </c>
      <c r="E41" s="45">
        <v>16</v>
      </c>
      <c r="F41" s="45">
        <v>1</v>
      </c>
    </row>
    <row r="42" spans="1:6" ht="23.25" customHeight="1" hidden="1">
      <c r="A42" s="82" t="s">
        <v>202</v>
      </c>
      <c r="B42" s="44">
        <f t="shared" si="0"/>
        <v>12</v>
      </c>
      <c r="C42" s="45">
        <v>7</v>
      </c>
      <c r="D42" s="45">
        <v>5</v>
      </c>
      <c r="E42" s="45">
        <v>0</v>
      </c>
      <c r="F42" s="45">
        <v>0</v>
      </c>
    </row>
    <row r="43" spans="1:6" s="4" customFormat="1" ht="23.25" customHeight="1" hidden="1">
      <c r="A43" s="83" t="s">
        <v>203</v>
      </c>
      <c r="B43" s="44">
        <f t="shared" si="0"/>
        <v>154</v>
      </c>
      <c r="C43" s="45">
        <v>124</v>
      </c>
      <c r="D43" s="45">
        <v>18</v>
      </c>
      <c r="E43" s="45">
        <v>12</v>
      </c>
      <c r="F43" s="45">
        <v>0</v>
      </c>
    </row>
    <row r="44" spans="1:6" ht="23.25" customHeight="1" hidden="1">
      <c r="A44" s="83" t="s">
        <v>204</v>
      </c>
      <c r="B44" s="44">
        <f t="shared" si="0"/>
        <v>300</v>
      </c>
      <c r="C44" s="45">
        <v>152</v>
      </c>
      <c r="D44" s="45">
        <v>1</v>
      </c>
      <c r="E44" s="45">
        <v>147</v>
      </c>
      <c r="F44" s="45">
        <v>0</v>
      </c>
    </row>
    <row r="45" spans="1:6" ht="23.25" customHeight="1" hidden="1">
      <c r="A45" s="83" t="s">
        <v>205</v>
      </c>
      <c r="B45" s="44">
        <f t="shared" si="0"/>
        <v>15</v>
      </c>
      <c r="C45" s="45">
        <v>9</v>
      </c>
      <c r="D45" s="45">
        <v>5</v>
      </c>
      <c r="E45" s="45">
        <v>0</v>
      </c>
      <c r="F45" s="45">
        <v>1</v>
      </c>
    </row>
    <row r="46" spans="1:6" ht="23.25" customHeight="1" hidden="1">
      <c r="A46" s="83" t="s">
        <v>206</v>
      </c>
      <c r="B46" s="44">
        <f t="shared" si="0"/>
        <v>289</v>
      </c>
      <c r="C46" s="45">
        <v>62</v>
      </c>
      <c r="D46" s="45">
        <v>49</v>
      </c>
      <c r="E46" s="45">
        <v>7</v>
      </c>
      <c r="F46" s="45">
        <v>171</v>
      </c>
    </row>
    <row r="47" spans="1:6" ht="23.25" customHeight="1" hidden="1">
      <c r="A47" s="83" t="s">
        <v>93</v>
      </c>
      <c r="B47" s="44">
        <f t="shared" si="0"/>
        <v>8</v>
      </c>
      <c r="C47" s="45">
        <v>6</v>
      </c>
      <c r="D47" s="45">
        <v>2</v>
      </c>
      <c r="E47" s="45">
        <v>0</v>
      </c>
      <c r="F47" s="45">
        <v>0</v>
      </c>
    </row>
    <row r="48" spans="1:6" ht="23.25" customHeight="1" hidden="1">
      <c r="A48" s="83" t="s">
        <v>207</v>
      </c>
      <c r="B48" s="44">
        <f t="shared" si="0"/>
        <v>11</v>
      </c>
      <c r="C48" s="45">
        <v>7</v>
      </c>
      <c r="D48" s="45">
        <v>4</v>
      </c>
      <c r="E48" s="45">
        <v>0</v>
      </c>
      <c r="F48" s="45">
        <v>0</v>
      </c>
    </row>
    <row r="49" spans="1:6" ht="23.25" customHeight="1" hidden="1">
      <c r="A49" s="83" t="s">
        <v>208</v>
      </c>
      <c r="B49" s="44">
        <f t="shared" si="0"/>
        <v>7</v>
      </c>
      <c r="C49" s="45">
        <v>6</v>
      </c>
      <c r="D49" s="45">
        <v>1</v>
      </c>
      <c r="E49" s="45">
        <v>0</v>
      </c>
      <c r="F49" s="45">
        <v>0</v>
      </c>
    </row>
    <row r="50" spans="1:6" ht="23.25" customHeight="1" hidden="1">
      <c r="A50" s="83" t="s">
        <v>209</v>
      </c>
      <c r="B50" s="87">
        <f t="shared" si="0"/>
        <v>2</v>
      </c>
      <c r="C50" s="116">
        <v>2</v>
      </c>
      <c r="D50" s="45">
        <v>0</v>
      </c>
      <c r="E50" s="45">
        <v>0</v>
      </c>
      <c r="F50" s="45">
        <v>0</v>
      </c>
    </row>
    <row r="51" spans="1:6" ht="23.25" customHeight="1">
      <c r="A51" s="95">
        <v>15</v>
      </c>
      <c r="B51" s="44">
        <v>2122</v>
      </c>
      <c r="C51" s="45">
        <v>995</v>
      </c>
      <c r="D51" s="45">
        <v>451</v>
      </c>
      <c r="E51" s="45">
        <v>303</v>
      </c>
      <c r="F51" s="45">
        <v>373</v>
      </c>
    </row>
    <row r="52" spans="1:6" ht="23.25" customHeight="1">
      <c r="A52" s="95">
        <v>16</v>
      </c>
      <c r="B52" s="44">
        <v>2104</v>
      </c>
      <c r="C52" s="45">
        <v>1022</v>
      </c>
      <c r="D52" s="45">
        <v>442</v>
      </c>
      <c r="E52" s="45">
        <v>288</v>
      </c>
      <c r="F52" s="45">
        <v>352</v>
      </c>
    </row>
    <row r="53" spans="1:6" ht="23.25" customHeight="1">
      <c r="A53" s="94">
        <v>17</v>
      </c>
      <c r="B53" s="117">
        <v>2093</v>
      </c>
      <c r="C53" s="118">
        <v>1024</v>
      </c>
      <c r="D53" s="118">
        <v>440</v>
      </c>
      <c r="E53" s="118">
        <v>288</v>
      </c>
      <c r="F53" s="118">
        <v>341</v>
      </c>
    </row>
    <row r="54" spans="1:6" ht="23.25" customHeight="1">
      <c r="A54" s="119" t="s">
        <v>211</v>
      </c>
      <c r="B54" s="124">
        <v>1285</v>
      </c>
      <c r="C54" s="118">
        <v>611</v>
      </c>
      <c r="D54" s="118">
        <v>368</v>
      </c>
      <c r="E54" s="118">
        <v>124</v>
      </c>
      <c r="F54" s="118">
        <v>182</v>
      </c>
    </row>
    <row r="55" spans="1:6" ht="23.25" customHeight="1">
      <c r="A55" s="119" t="s">
        <v>212</v>
      </c>
      <c r="B55" s="124">
        <v>8</v>
      </c>
      <c r="C55" s="118">
        <v>6</v>
      </c>
      <c r="D55" s="118">
        <v>2</v>
      </c>
      <c r="E55" s="118" t="s">
        <v>217</v>
      </c>
      <c r="F55" s="118" t="s">
        <v>217</v>
      </c>
    </row>
    <row r="56" spans="1:6" ht="23.25" customHeight="1">
      <c r="A56" s="121" t="s">
        <v>213</v>
      </c>
      <c r="B56" s="124">
        <v>38</v>
      </c>
      <c r="C56" s="118">
        <v>23</v>
      </c>
      <c r="D56" s="118">
        <v>11</v>
      </c>
      <c r="E56" s="118">
        <v>2</v>
      </c>
      <c r="F56" s="118">
        <v>2</v>
      </c>
    </row>
    <row r="57" spans="1:6" ht="23.25" customHeight="1">
      <c r="A57" s="121" t="s">
        <v>192</v>
      </c>
      <c r="B57" s="124">
        <v>103</v>
      </c>
      <c r="C57" s="118">
        <v>55</v>
      </c>
      <c r="D57" s="118">
        <v>41</v>
      </c>
      <c r="E57" s="118" t="s">
        <v>217</v>
      </c>
      <c r="F57" s="118">
        <v>7</v>
      </c>
    </row>
    <row r="58" spans="1:6" ht="23.25" customHeight="1">
      <c r="A58" s="121" t="s">
        <v>193</v>
      </c>
      <c r="B58" s="124">
        <v>121</v>
      </c>
      <c r="C58" s="118">
        <v>59</v>
      </c>
      <c r="D58" s="118">
        <v>62</v>
      </c>
      <c r="E58" s="118" t="s">
        <v>217</v>
      </c>
      <c r="F58" s="118" t="s">
        <v>217</v>
      </c>
    </row>
    <row r="59" spans="1:6" ht="23.25" customHeight="1">
      <c r="A59" s="121" t="s">
        <v>194</v>
      </c>
      <c r="B59" s="124">
        <v>183</v>
      </c>
      <c r="C59" s="118">
        <v>94</v>
      </c>
      <c r="D59" s="118">
        <v>81</v>
      </c>
      <c r="E59" s="118">
        <v>8</v>
      </c>
      <c r="F59" s="118" t="s">
        <v>217</v>
      </c>
    </row>
    <row r="60" spans="1:6" ht="23.25" customHeight="1">
      <c r="A60" s="121" t="s">
        <v>195</v>
      </c>
      <c r="B60" s="124">
        <v>188</v>
      </c>
      <c r="C60" s="118">
        <v>34</v>
      </c>
      <c r="D60" s="118">
        <v>14</v>
      </c>
      <c r="E60" s="118">
        <v>6</v>
      </c>
      <c r="F60" s="118">
        <v>134</v>
      </c>
    </row>
    <row r="61" spans="1:6" ht="23.25" customHeight="1">
      <c r="A61" s="121" t="s">
        <v>196</v>
      </c>
      <c r="B61" s="124">
        <v>308</v>
      </c>
      <c r="C61" s="118">
        <v>151</v>
      </c>
      <c r="D61" s="118">
        <v>95</v>
      </c>
      <c r="E61" s="118">
        <v>48</v>
      </c>
      <c r="F61" s="118">
        <v>14</v>
      </c>
    </row>
    <row r="62" spans="1:6" ht="23.25" customHeight="1">
      <c r="A62" s="121" t="s">
        <v>197</v>
      </c>
      <c r="B62" s="124">
        <v>67</v>
      </c>
      <c r="C62" s="118">
        <v>37</v>
      </c>
      <c r="D62" s="118">
        <v>16</v>
      </c>
      <c r="E62" s="118">
        <v>14</v>
      </c>
      <c r="F62" s="118">
        <v>0</v>
      </c>
    </row>
    <row r="63" spans="1:6" ht="23.25" customHeight="1">
      <c r="A63" s="121" t="s">
        <v>198</v>
      </c>
      <c r="B63" s="124">
        <v>23</v>
      </c>
      <c r="C63" s="118">
        <v>14</v>
      </c>
      <c r="D63" s="118">
        <v>9</v>
      </c>
      <c r="E63" s="118" t="s">
        <v>217</v>
      </c>
      <c r="F63" s="118" t="s">
        <v>217</v>
      </c>
    </row>
    <row r="64" spans="1:6" ht="23.25" customHeight="1">
      <c r="A64" s="121" t="s">
        <v>199</v>
      </c>
      <c r="B64" s="124">
        <v>125</v>
      </c>
      <c r="C64" s="118">
        <v>64</v>
      </c>
      <c r="D64" s="118">
        <v>16</v>
      </c>
      <c r="E64" s="118">
        <v>21</v>
      </c>
      <c r="F64" s="118">
        <v>24</v>
      </c>
    </row>
    <row r="65" spans="1:6" ht="23.25" customHeight="1">
      <c r="A65" s="121" t="s">
        <v>200</v>
      </c>
      <c r="B65" s="124">
        <v>109</v>
      </c>
      <c r="C65" s="118">
        <v>68</v>
      </c>
      <c r="D65" s="118">
        <v>15</v>
      </c>
      <c r="E65" s="118">
        <v>25</v>
      </c>
      <c r="F65" s="118">
        <v>1</v>
      </c>
    </row>
    <row r="66" spans="1:6" ht="23.25" customHeight="1">
      <c r="A66" s="122" t="s">
        <v>202</v>
      </c>
      <c r="B66" s="124">
        <v>12</v>
      </c>
      <c r="C66" s="118">
        <v>6</v>
      </c>
      <c r="D66" s="118">
        <v>6</v>
      </c>
      <c r="E66" s="118" t="s">
        <v>217</v>
      </c>
      <c r="F66" s="118" t="s">
        <v>217</v>
      </c>
    </row>
    <row r="67" spans="1:6" ht="23.25" customHeight="1">
      <c r="A67" s="119" t="s">
        <v>215</v>
      </c>
      <c r="B67" s="124">
        <v>196</v>
      </c>
      <c r="C67" s="118">
        <v>150</v>
      </c>
      <c r="D67" s="118">
        <v>20</v>
      </c>
      <c r="E67" s="118">
        <v>26</v>
      </c>
      <c r="F67" s="118" t="s">
        <v>217</v>
      </c>
    </row>
    <row r="68" spans="1:6" ht="23.25" customHeight="1">
      <c r="A68" s="119" t="s">
        <v>204</v>
      </c>
      <c r="B68" s="124">
        <v>296</v>
      </c>
      <c r="C68" s="118">
        <v>165</v>
      </c>
      <c r="D68" s="118">
        <v>1</v>
      </c>
      <c r="E68" s="118">
        <v>130</v>
      </c>
      <c r="F68" s="118" t="s">
        <v>217</v>
      </c>
    </row>
    <row r="69" spans="1:6" ht="23.25" customHeight="1">
      <c r="A69" s="119" t="s">
        <v>205</v>
      </c>
      <c r="B69" s="124">
        <v>15</v>
      </c>
      <c r="C69" s="118">
        <v>9</v>
      </c>
      <c r="D69" s="118">
        <v>5</v>
      </c>
      <c r="E69" s="118" t="s">
        <v>217</v>
      </c>
      <c r="F69" s="118">
        <v>1</v>
      </c>
    </row>
    <row r="70" spans="1:6" ht="23.25" customHeight="1">
      <c r="A70" s="119" t="s">
        <v>206</v>
      </c>
      <c r="B70" s="124">
        <v>275</v>
      </c>
      <c r="C70" s="118">
        <v>71</v>
      </c>
      <c r="D70" s="118">
        <v>38</v>
      </c>
      <c r="E70" s="118">
        <v>8</v>
      </c>
      <c r="F70" s="118">
        <v>158</v>
      </c>
    </row>
    <row r="71" spans="1:6" ht="23.25" customHeight="1">
      <c r="A71" s="119" t="s">
        <v>93</v>
      </c>
      <c r="B71" s="124">
        <v>8</v>
      </c>
      <c r="C71" s="118">
        <v>4</v>
      </c>
      <c r="D71" s="118">
        <v>4</v>
      </c>
      <c r="E71" s="118" t="s">
        <v>217</v>
      </c>
      <c r="F71" s="118" t="s">
        <v>217</v>
      </c>
    </row>
    <row r="72" spans="1:6" ht="23.25" customHeight="1">
      <c r="A72" s="119" t="s">
        <v>207</v>
      </c>
      <c r="B72" s="124">
        <v>11</v>
      </c>
      <c r="C72" s="118">
        <v>8</v>
      </c>
      <c r="D72" s="118">
        <v>3</v>
      </c>
      <c r="E72" s="118" t="s">
        <v>217</v>
      </c>
      <c r="F72" s="118" t="s">
        <v>217</v>
      </c>
    </row>
    <row r="73" spans="1:6" ht="23.25" customHeight="1">
      <c r="A73" s="119" t="s">
        <v>208</v>
      </c>
      <c r="B73" s="124">
        <v>7</v>
      </c>
      <c r="C73" s="118">
        <v>6</v>
      </c>
      <c r="D73" s="118">
        <v>1</v>
      </c>
      <c r="E73" s="118" t="s">
        <v>217</v>
      </c>
      <c r="F73" s="118" t="s">
        <v>217</v>
      </c>
    </row>
    <row r="74" spans="1:6" ht="23.25" customHeight="1">
      <c r="A74" s="123" t="s">
        <v>209</v>
      </c>
      <c r="B74" s="131" t="s">
        <v>216</v>
      </c>
      <c r="C74" s="132" t="s">
        <v>216</v>
      </c>
      <c r="D74" s="126" t="s">
        <v>217</v>
      </c>
      <c r="E74" s="126" t="s">
        <v>217</v>
      </c>
      <c r="F74" s="126" t="s">
        <v>217</v>
      </c>
    </row>
    <row r="75" spans="1:6" ht="11.25" customHeight="1">
      <c r="A75" s="37" t="s">
        <v>281</v>
      </c>
      <c r="B75" s="30"/>
      <c r="C75" s="30"/>
      <c r="D75" s="10"/>
      <c r="E75" s="10"/>
      <c r="F75" s="10"/>
    </row>
    <row r="76" spans="1:6" ht="11.25" customHeight="1">
      <c r="A76" s="36" t="s">
        <v>282</v>
      </c>
      <c r="B76" s="31"/>
      <c r="C76" s="31"/>
      <c r="D76" s="10"/>
      <c r="E76" s="10"/>
      <c r="F76" s="9"/>
    </row>
    <row r="77" spans="1:6" ht="11.25" customHeight="1">
      <c r="A77" s="36" t="s">
        <v>283</v>
      </c>
      <c r="B77" s="30"/>
      <c r="C77" s="30"/>
      <c r="D77" s="10"/>
      <c r="E77" s="10"/>
      <c r="F77" s="10"/>
    </row>
    <row r="78" spans="1:6" ht="11.25" customHeight="1">
      <c r="A78" s="36" t="s">
        <v>284</v>
      </c>
      <c r="B78" s="30"/>
      <c r="C78" s="30"/>
      <c r="D78" s="10"/>
      <c r="E78" s="10"/>
      <c r="F78" s="10"/>
    </row>
    <row r="79" spans="1:6" ht="11.25" customHeight="1">
      <c r="A79" s="146" t="s">
        <v>290</v>
      </c>
      <c r="B79" s="30"/>
      <c r="C79" s="30"/>
      <c r="D79" s="10"/>
      <c r="E79" s="10"/>
      <c r="F79" s="10"/>
    </row>
    <row r="80" spans="1:6" ht="15.75" customHeight="1">
      <c r="A80" s="34"/>
      <c r="B80" s="30"/>
      <c r="D80" s="30"/>
      <c r="E80" s="30"/>
      <c r="F80" s="30"/>
    </row>
    <row r="81" spans="1:6" ht="15.75" customHeight="1">
      <c r="A81" s="35"/>
      <c r="B81" s="29"/>
      <c r="C81" s="30"/>
      <c r="D81" s="30"/>
      <c r="E81" s="30"/>
      <c r="F81" s="30"/>
    </row>
    <row r="82" spans="1:6" ht="15.75" customHeight="1">
      <c r="A82" s="34"/>
      <c r="B82" s="30"/>
      <c r="C82" s="30"/>
      <c r="D82" s="10"/>
      <c r="E82" s="10"/>
      <c r="F82" s="10"/>
    </row>
    <row r="83" spans="1:6" ht="15.75" customHeight="1">
      <c r="A83" s="30"/>
      <c r="B83" s="30"/>
      <c r="C83" s="30"/>
      <c r="D83" s="10"/>
      <c r="E83" s="10"/>
      <c r="F83" s="10"/>
    </row>
    <row r="84" spans="1:6" ht="15.75" customHeight="1">
      <c r="A84" s="30"/>
      <c r="B84" s="30"/>
      <c r="C84" s="30"/>
      <c r="D84" s="10"/>
      <c r="E84" s="10"/>
      <c r="F84" s="10"/>
    </row>
    <row r="85" spans="1:6" ht="15.75" customHeight="1">
      <c r="A85" s="31"/>
      <c r="B85" s="31"/>
      <c r="C85" s="31"/>
      <c r="D85" s="10"/>
      <c r="E85" s="10"/>
      <c r="F85" s="9"/>
    </row>
    <row r="86" spans="1:6" ht="15.75" customHeight="1">
      <c r="A86" s="30"/>
      <c r="B86" s="30"/>
      <c r="C86" s="30"/>
      <c r="D86" s="10"/>
      <c r="E86" s="10"/>
      <c r="F86" s="10"/>
    </row>
    <row r="87" spans="1:6" ht="15.75" customHeight="1">
      <c r="A87" s="30"/>
      <c r="B87" s="30"/>
      <c r="C87" s="30"/>
      <c r="D87" s="10"/>
      <c r="E87" s="10"/>
      <c r="F87" s="10"/>
    </row>
    <row r="88" spans="1:6" ht="15.75" customHeight="1">
      <c r="A88" s="30"/>
      <c r="B88" s="30"/>
      <c r="C88" s="30"/>
      <c r="D88" s="10"/>
      <c r="E88" s="10"/>
      <c r="F88" s="10"/>
    </row>
    <row r="89" spans="1:6" ht="15.75" customHeight="1">
      <c r="A89" s="30"/>
      <c r="B89" s="30"/>
      <c r="C89" s="30"/>
      <c r="D89" s="10"/>
      <c r="E89" s="10"/>
      <c r="F89" s="10"/>
    </row>
    <row r="90" spans="1:2" ht="20.25" customHeight="1">
      <c r="A90" s="27"/>
      <c r="B90" s="27"/>
    </row>
    <row r="91" spans="1:2" ht="20.25" customHeight="1">
      <c r="A91" s="27"/>
      <c r="B91" s="27"/>
    </row>
    <row r="92" spans="1:2" ht="20.25" customHeight="1">
      <c r="A92" s="27"/>
      <c r="B92" s="27"/>
    </row>
    <row r="93" spans="1:2" ht="20.25" customHeight="1">
      <c r="A93" s="27"/>
      <c r="B93" s="27"/>
    </row>
    <row r="94" spans="1:2" ht="20.25" customHeight="1">
      <c r="A94" s="27"/>
      <c r="B94" s="27"/>
    </row>
    <row r="95" spans="1:2" ht="20.25" customHeight="1">
      <c r="A95" s="27"/>
      <c r="B95" s="27"/>
    </row>
    <row r="96" spans="1:2" ht="20.25" customHeight="1">
      <c r="A96" s="27"/>
      <c r="B96" s="27"/>
    </row>
    <row r="97" spans="1:2" ht="20.25" customHeight="1">
      <c r="A97" s="27"/>
      <c r="B97" s="27"/>
    </row>
    <row r="98" spans="1:2" ht="20.25" customHeight="1">
      <c r="A98" s="27"/>
      <c r="B98" s="27"/>
    </row>
    <row r="99" spans="1:2" ht="20.25" customHeight="1">
      <c r="A99" s="27"/>
      <c r="B99" s="27"/>
    </row>
    <row r="100" spans="1:2" ht="20.25" customHeight="1">
      <c r="A100" s="27"/>
      <c r="B100" s="27"/>
    </row>
    <row r="101" spans="1:2" ht="20.25" customHeight="1">
      <c r="A101" s="27"/>
      <c r="B101" s="27"/>
    </row>
    <row r="102" spans="1:2" ht="20.25" customHeight="1">
      <c r="A102" s="27"/>
      <c r="B102" s="27"/>
    </row>
    <row r="103" spans="1:2" ht="20.25" customHeight="1">
      <c r="A103" s="27"/>
      <c r="B103" s="27"/>
    </row>
    <row r="104" spans="1:2" ht="20.25" customHeight="1">
      <c r="A104" s="27"/>
      <c r="B104" s="27"/>
    </row>
    <row r="105" spans="1:2" ht="20.25" customHeight="1">
      <c r="A105" s="27"/>
      <c r="B105" s="27"/>
    </row>
    <row r="106" spans="1:2" ht="20.25" customHeight="1">
      <c r="A106" s="27"/>
      <c r="B106" s="27"/>
    </row>
    <row r="107" spans="1:2" ht="20.25" customHeight="1">
      <c r="A107" s="27"/>
      <c r="B107" s="27"/>
    </row>
    <row r="108" spans="1:2" ht="20.25" customHeight="1">
      <c r="A108" s="27"/>
      <c r="B108" s="27"/>
    </row>
    <row r="109" spans="1:2" ht="20.25" customHeight="1">
      <c r="A109" s="10"/>
      <c r="B109" s="10"/>
    </row>
    <row r="110" spans="1:2" ht="20.25" customHeight="1">
      <c r="A110" s="10"/>
      <c r="B110" s="10"/>
    </row>
    <row r="111" spans="1:2" ht="20.25" customHeight="1">
      <c r="A111" s="10"/>
      <c r="B111" s="10"/>
    </row>
    <row r="112" spans="1:2" ht="20.25" customHeight="1">
      <c r="A112" s="10"/>
      <c r="B112" s="10"/>
    </row>
    <row r="113" spans="1:2" ht="20.25" customHeight="1">
      <c r="A113" s="10"/>
      <c r="B113" s="10"/>
    </row>
    <row r="114" spans="1:2" ht="20.25" customHeight="1">
      <c r="A114" s="10"/>
      <c r="B114" s="10"/>
    </row>
    <row r="115" spans="1:2" ht="20.25" customHeight="1">
      <c r="A115" s="10"/>
      <c r="B115" s="10"/>
    </row>
    <row r="116" spans="1:2" ht="20.25" customHeight="1">
      <c r="A116" s="10"/>
      <c r="B116" s="10"/>
    </row>
    <row r="117" spans="1:2" ht="20.25" customHeight="1">
      <c r="A117" s="10"/>
      <c r="B117" s="10"/>
    </row>
    <row r="118" spans="1:2" ht="20.25" customHeight="1">
      <c r="A118" s="10"/>
      <c r="B118" s="10"/>
    </row>
    <row r="119" spans="1:2" ht="20.25" customHeight="1">
      <c r="A119" s="10"/>
      <c r="B119" s="10"/>
    </row>
    <row r="120" spans="1:2" ht="20.25" customHeight="1">
      <c r="A120" s="10"/>
      <c r="B120" s="10"/>
    </row>
    <row r="121" spans="1:2" ht="20.25" customHeight="1">
      <c r="A121" s="10"/>
      <c r="B121" s="10"/>
    </row>
    <row r="122" spans="1:2" ht="20.25" customHeight="1">
      <c r="A122" s="10"/>
      <c r="B122" s="10"/>
    </row>
    <row r="123" spans="1:2" ht="20.25" customHeight="1">
      <c r="A123" s="10"/>
      <c r="B123" s="10"/>
    </row>
    <row r="124" spans="1:2" ht="20.25" customHeight="1">
      <c r="A124" s="10"/>
      <c r="B124" s="10"/>
    </row>
    <row r="125" spans="1:2" ht="20.25" customHeight="1">
      <c r="A125" s="10"/>
      <c r="B125" s="10"/>
    </row>
    <row r="126" spans="1:2" ht="12">
      <c r="A126" s="10"/>
      <c r="B126" s="10"/>
    </row>
    <row r="127" spans="1:2" ht="12">
      <c r="A127" s="10"/>
      <c r="B127" s="10"/>
    </row>
    <row r="128" spans="1:2" ht="12">
      <c r="A128" s="10"/>
      <c r="B128" s="10"/>
    </row>
    <row r="129" spans="1:2" ht="12">
      <c r="A129" s="10"/>
      <c r="B129" s="10"/>
    </row>
    <row r="130" spans="1:2" ht="12">
      <c r="A130" s="10"/>
      <c r="B130" s="10"/>
    </row>
    <row r="131" spans="1:2" ht="12">
      <c r="A131" s="10"/>
      <c r="B131" s="10"/>
    </row>
    <row r="132" spans="1:2" ht="12">
      <c r="A132" s="10"/>
      <c r="B132" s="10"/>
    </row>
    <row r="133" spans="1:2" ht="12">
      <c r="A133" s="10"/>
      <c r="B133" s="10"/>
    </row>
    <row r="134" spans="1:2" ht="12">
      <c r="A134" s="10"/>
      <c r="B134" s="10"/>
    </row>
    <row r="135" spans="1:2" ht="12">
      <c r="A135" s="10"/>
      <c r="B135" s="10"/>
    </row>
    <row r="136" spans="1:2" ht="12">
      <c r="A136" s="10"/>
      <c r="B136" s="10"/>
    </row>
    <row r="137" spans="1:2" ht="12">
      <c r="A137" s="10"/>
      <c r="B137" s="10"/>
    </row>
    <row r="138" spans="1:2" ht="12">
      <c r="A138" s="10"/>
      <c r="B138" s="10"/>
    </row>
    <row r="139" spans="1:2" ht="12">
      <c r="A139" s="10"/>
      <c r="B139" s="10"/>
    </row>
    <row r="140" spans="1:2" ht="12">
      <c r="A140" s="10"/>
      <c r="B140" s="10"/>
    </row>
    <row r="141" spans="1:2" ht="12">
      <c r="A141" s="10"/>
      <c r="B141" s="10"/>
    </row>
    <row r="142" spans="1:2" ht="12">
      <c r="A142" s="10"/>
      <c r="B142" s="10"/>
    </row>
    <row r="143" spans="1:2" ht="12">
      <c r="A143" s="10"/>
      <c r="B143" s="10"/>
    </row>
    <row r="144" spans="1:2" ht="12">
      <c r="A144" s="10"/>
      <c r="B144" s="10"/>
    </row>
    <row r="145" spans="1:2" ht="12">
      <c r="A145" s="10"/>
      <c r="B145" s="10"/>
    </row>
    <row r="146" spans="1:2" ht="12">
      <c r="A146" s="10"/>
      <c r="B146" s="10"/>
    </row>
    <row r="147" spans="1:2" ht="12">
      <c r="A147" s="10"/>
      <c r="B147" s="10"/>
    </row>
    <row r="148" spans="1:2" ht="12">
      <c r="A148" s="10"/>
      <c r="B148" s="10"/>
    </row>
    <row r="149" spans="1:2" ht="12">
      <c r="A149" s="10"/>
      <c r="B149" s="10"/>
    </row>
    <row r="150" spans="1:2" ht="12">
      <c r="A150" s="10"/>
      <c r="B150" s="10"/>
    </row>
    <row r="151" spans="1:2" ht="12">
      <c r="A151" s="10"/>
      <c r="B151" s="10"/>
    </row>
    <row r="152" spans="1:2" ht="12">
      <c r="A152" s="10"/>
      <c r="B152" s="10"/>
    </row>
    <row r="153" spans="1:2" ht="12">
      <c r="A153" s="10"/>
      <c r="B153" s="10"/>
    </row>
    <row r="154" spans="1:2" ht="12">
      <c r="A154" s="10"/>
      <c r="B154" s="10"/>
    </row>
    <row r="155" spans="1:2" ht="12">
      <c r="A155" s="10"/>
      <c r="B155" s="10"/>
    </row>
    <row r="156" spans="1:2" ht="12">
      <c r="A156" s="10"/>
      <c r="B156" s="10"/>
    </row>
    <row r="157" spans="1:2" ht="12">
      <c r="A157" s="10"/>
      <c r="B157" s="10"/>
    </row>
    <row r="158" spans="1:2" ht="12">
      <c r="A158" s="10"/>
      <c r="B158" s="10"/>
    </row>
    <row r="159" spans="1:2" ht="12">
      <c r="A159" s="10"/>
      <c r="B159" s="10"/>
    </row>
    <row r="160" spans="1:2" ht="12">
      <c r="A160" s="10"/>
      <c r="B160" s="10"/>
    </row>
    <row r="161" spans="1:2" ht="12">
      <c r="A161" s="10"/>
      <c r="B161" s="10"/>
    </row>
    <row r="162" spans="1:2" ht="12">
      <c r="A162" s="10"/>
      <c r="B162" s="10"/>
    </row>
    <row r="163" spans="1:2" ht="12">
      <c r="A163" s="10"/>
      <c r="B163" s="10"/>
    </row>
    <row r="164" spans="1:2" ht="12">
      <c r="A164" s="10"/>
      <c r="B164" s="10"/>
    </row>
    <row r="165" spans="1:2" ht="12">
      <c r="A165" s="10"/>
      <c r="B165" s="10"/>
    </row>
    <row r="166" spans="1:2" ht="12">
      <c r="A166" s="10"/>
      <c r="B166" s="10"/>
    </row>
    <row r="167" spans="1:2" ht="12">
      <c r="A167" s="10"/>
      <c r="B167" s="10"/>
    </row>
    <row r="168" spans="1:2" ht="12">
      <c r="A168" s="10"/>
      <c r="B168" s="10"/>
    </row>
    <row r="169" spans="1:2" ht="12">
      <c r="A169" s="10"/>
      <c r="B169" s="10"/>
    </row>
    <row r="170" spans="1:2" ht="12">
      <c r="A170" s="10"/>
      <c r="B170" s="10"/>
    </row>
    <row r="171" spans="1:2" ht="12">
      <c r="A171" s="10"/>
      <c r="B171" s="10"/>
    </row>
    <row r="172" spans="1:2" ht="12">
      <c r="A172" s="10"/>
      <c r="B172" s="10"/>
    </row>
    <row r="173" spans="1:2" ht="12">
      <c r="A173" s="10"/>
      <c r="B173" s="10"/>
    </row>
    <row r="174" spans="1:2" ht="12">
      <c r="A174" s="10"/>
      <c r="B174" s="10"/>
    </row>
    <row r="175" spans="1:2" ht="12">
      <c r="A175" s="10"/>
      <c r="B175" s="10"/>
    </row>
    <row r="176" spans="1:2" ht="12">
      <c r="A176" s="10"/>
      <c r="B176" s="10"/>
    </row>
    <row r="177" spans="1:2" ht="12">
      <c r="A177" s="10"/>
      <c r="B177" s="10"/>
    </row>
    <row r="178" spans="1:2" ht="12">
      <c r="A178" s="10"/>
      <c r="B178" s="10"/>
    </row>
    <row r="179" spans="1:2" ht="12">
      <c r="A179" s="10"/>
      <c r="B179" s="10"/>
    </row>
    <row r="180" spans="1:2" ht="12">
      <c r="A180" s="10"/>
      <c r="B180" s="10"/>
    </row>
    <row r="181" spans="1:2" ht="12">
      <c r="A181" s="10"/>
      <c r="B181" s="10"/>
    </row>
    <row r="182" spans="1:2" ht="12">
      <c r="A182" s="10"/>
      <c r="B182" s="10"/>
    </row>
    <row r="183" spans="1:2" ht="12">
      <c r="A183" s="10"/>
      <c r="B183" s="10"/>
    </row>
    <row r="184" spans="1:2" ht="12">
      <c r="A184" s="10"/>
      <c r="B184" s="10"/>
    </row>
    <row r="185" spans="1:2" ht="12">
      <c r="A185" s="10"/>
      <c r="B185" s="10"/>
    </row>
    <row r="186" spans="1:2" ht="12">
      <c r="A186" s="10"/>
      <c r="B186" s="10"/>
    </row>
    <row r="187" spans="1:2" ht="12">
      <c r="A187" s="10"/>
      <c r="B187" s="10"/>
    </row>
    <row r="188" spans="1:2" ht="12">
      <c r="A188" s="10"/>
      <c r="B188" s="10"/>
    </row>
    <row r="189" spans="1:2" ht="12">
      <c r="A189" s="10"/>
      <c r="B189" s="10"/>
    </row>
    <row r="190" spans="1:2" ht="12">
      <c r="A190" s="10"/>
      <c r="B190" s="10"/>
    </row>
    <row r="191" spans="1:2" ht="12">
      <c r="A191" s="10"/>
      <c r="B191" s="10"/>
    </row>
    <row r="192" spans="1:2" ht="12">
      <c r="A192" s="10"/>
      <c r="B192" s="10"/>
    </row>
    <row r="193" spans="1:2" ht="12">
      <c r="A193" s="10"/>
      <c r="B193" s="10"/>
    </row>
    <row r="194" spans="1:2" ht="12">
      <c r="A194" s="10"/>
      <c r="B194" s="10"/>
    </row>
    <row r="195" spans="1:2" ht="12">
      <c r="A195" s="10"/>
      <c r="B195" s="10"/>
    </row>
    <row r="196" spans="1:2" ht="12">
      <c r="A196" s="10"/>
      <c r="B196" s="10"/>
    </row>
    <row r="197" spans="1:2" ht="12">
      <c r="A197" s="10"/>
      <c r="B197" s="10"/>
    </row>
    <row r="198" spans="1:2" ht="12">
      <c r="A198" s="10"/>
      <c r="B198" s="10"/>
    </row>
    <row r="199" spans="1:2" ht="12">
      <c r="A199" s="10"/>
      <c r="B199" s="10"/>
    </row>
    <row r="200" spans="1:2" ht="12">
      <c r="A200" s="10"/>
      <c r="B200" s="10"/>
    </row>
    <row r="201" spans="1:2" ht="12">
      <c r="A201" s="10"/>
      <c r="B201" s="10"/>
    </row>
    <row r="202" spans="1:2" ht="12">
      <c r="A202" s="10"/>
      <c r="B202" s="10"/>
    </row>
    <row r="203" spans="1:2" ht="12">
      <c r="A203" s="10"/>
      <c r="B203" s="10"/>
    </row>
    <row r="204" spans="1:2" ht="12">
      <c r="A204" s="10"/>
      <c r="B204" s="10"/>
    </row>
    <row r="205" spans="1:2" ht="12">
      <c r="A205" s="10"/>
      <c r="B205" s="10"/>
    </row>
    <row r="206" spans="1:2" ht="12">
      <c r="A206" s="10"/>
      <c r="B206" s="10"/>
    </row>
    <row r="207" spans="1:2" ht="12">
      <c r="A207" s="10"/>
      <c r="B207" s="10"/>
    </row>
    <row r="208" spans="1:2" ht="12">
      <c r="A208" s="10"/>
      <c r="B208" s="10"/>
    </row>
    <row r="209" spans="1:2" ht="12">
      <c r="A209" s="10"/>
      <c r="B209" s="10"/>
    </row>
    <row r="210" spans="1:2" ht="12">
      <c r="A210" s="10"/>
      <c r="B210" s="10"/>
    </row>
    <row r="211" spans="1:2" ht="12">
      <c r="A211" s="10"/>
      <c r="B211" s="10"/>
    </row>
    <row r="212" spans="1:2" ht="12">
      <c r="A212" s="10"/>
      <c r="B212" s="10"/>
    </row>
    <row r="213" spans="1:2" ht="12">
      <c r="A213" s="10"/>
      <c r="B213" s="10"/>
    </row>
    <row r="214" spans="1:2" ht="12">
      <c r="A214" s="10"/>
      <c r="B214" s="10"/>
    </row>
    <row r="215" spans="1:2" ht="12">
      <c r="A215" s="10"/>
      <c r="B215" s="10"/>
    </row>
    <row r="216" spans="1:2" ht="12">
      <c r="A216" s="10"/>
      <c r="B216" s="10"/>
    </row>
    <row r="217" spans="1:2" ht="12">
      <c r="A217" s="10"/>
      <c r="B217" s="10"/>
    </row>
    <row r="218" spans="1:2" ht="12">
      <c r="A218" s="10"/>
      <c r="B218" s="10"/>
    </row>
    <row r="219" spans="1:2" ht="12">
      <c r="A219" s="10"/>
      <c r="B219" s="10"/>
    </row>
    <row r="220" spans="1:2" ht="12">
      <c r="A220" s="10"/>
      <c r="B220" s="10"/>
    </row>
    <row r="221" spans="1:2" ht="12">
      <c r="A221" s="10"/>
      <c r="B221" s="10"/>
    </row>
    <row r="222" spans="1:2" ht="12">
      <c r="A222" s="10"/>
      <c r="B222" s="10"/>
    </row>
    <row r="223" spans="1:2" ht="12">
      <c r="A223" s="10"/>
      <c r="B223" s="10"/>
    </row>
    <row r="224" spans="1:2" ht="12">
      <c r="A224" s="10"/>
      <c r="B224" s="10"/>
    </row>
    <row r="225" spans="1:2" ht="12">
      <c r="A225" s="10"/>
      <c r="B225" s="10"/>
    </row>
    <row r="226" spans="1:2" ht="12">
      <c r="A226" s="10"/>
      <c r="B226" s="10"/>
    </row>
    <row r="227" spans="1:2" ht="12">
      <c r="A227" s="10"/>
      <c r="B227" s="10"/>
    </row>
    <row r="228" spans="1:2" ht="12">
      <c r="A228" s="10"/>
      <c r="B228" s="10"/>
    </row>
    <row r="229" spans="1:2" ht="12">
      <c r="A229" s="10"/>
      <c r="B229" s="10"/>
    </row>
    <row r="230" spans="1:2" ht="12">
      <c r="A230" s="10"/>
      <c r="B230" s="10"/>
    </row>
    <row r="231" spans="1:2" ht="12">
      <c r="A231" s="10"/>
      <c r="B231" s="10"/>
    </row>
    <row r="232" spans="1:2" ht="12">
      <c r="A232" s="10"/>
      <c r="B232" s="10"/>
    </row>
    <row r="233" spans="1:2" ht="12">
      <c r="A233" s="10"/>
      <c r="B233" s="10"/>
    </row>
    <row r="234" spans="1:2" ht="12">
      <c r="A234" s="10"/>
      <c r="B234" s="10"/>
    </row>
    <row r="235" spans="1:2" ht="12">
      <c r="A235" s="10"/>
      <c r="B235" s="10"/>
    </row>
    <row r="236" spans="1:2" ht="12">
      <c r="A236" s="10"/>
      <c r="B236" s="10"/>
    </row>
    <row r="237" spans="1:2" ht="12">
      <c r="A237" s="10"/>
      <c r="B237" s="10"/>
    </row>
    <row r="238" spans="1:2" ht="12">
      <c r="A238" s="10"/>
      <c r="B238" s="10"/>
    </row>
    <row r="239" spans="1:2" ht="12">
      <c r="A239" s="10"/>
      <c r="B239" s="10"/>
    </row>
    <row r="240" spans="1:2" ht="12">
      <c r="A240" s="10"/>
      <c r="B240" s="10"/>
    </row>
    <row r="241" spans="1:2" ht="12">
      <c r="A241" s="10"/>
      <c r="B241" s="10"/>
    </row>
    <row r="242" spans="1:2" ht="12">
      <c r="A242" s="10"/>
      <c r="B242" s="10"/>
    </row>
    <row r="243" spans="1:2" ht="12">
      <c r="A243" s="10"/>
      <c r="B243" s="10"/>
    </row>
    <row r="244" spans="1:2" ht="12">
      <c r="A244" s="10"/>
      <c r="B244" s="10"/>
    </row>
    <row r="245" spans="1:2" ht="12">
      <c r="A245" s="10"/>
      <c r="B245" s="10"/>
    </row>
    <row r="246" spans="1:2" ht="12">
      <c r="A246" s="10"/>
      <c r="B246" s="10"/>
    </row>
    <row r="247" spans="1:2" ht="12">
      <c r="A247" s="10"/>
      <c r="B247" s="10"/>
    </row>
    <row r="248" spans="1:2" ht="12">
      <c r="A248" s="10"/>
      <c r="B248" s="10"/>
    </row>
    <row r="249" spans="1:2" ht="12">
      <c r="A249" s="10"/>
      <c r="B249" s="10"/>
    </row>
    <row r="250" spans="1:2" ht="12">
      <c r="A250" s="10"/>
      <c r="B250" s="10"/>
    </row>
    <row r="251" spans="1:2" ht="12">
      <c r="A251" s="10"/>
      <c r="B251" s="10"/>
    </row>
    <row r="252" spans="1:2" ht="12">
      <c r="A252" s="10"/>
      <c r="B252" s="10"/>
    </row>
    <row r="253" spans="1:2" ht="12">
      <c r="A253" s="10"/>
      <c r="B253" s="10"/>
    </row>
    <row r="254" spans="1:2" ht="12">
      <c r="A254" s="10"/>
      <c r="B254" s="10"/>
    </row>
    <row r="255" spans="1:2" ht="12">
      <c r="A255" s="10"/>
      <c r="B255" s="10"/>
    </row>
    <row r="256" spans="1:2" ht="12">
      <c r="A256" s="10"/>
      <c r="B256" s="10"/>
    </row>
    <row r="257" spans="1:2" ht="12">
      <c r="A257" s="10"/>
      <c r="B257" s="10"/>
    </row>
    <row r="258" spans="1:2" ht="12">
      <c r="A258" s="10"/>
      <c r="B258" s="10"/>
    </row>
    <row r="259" spans="1:2" ht="12">
      <c r="A259" s="10"/>
      <c r="B259" s="10"/>
    </row>
    <row r="260" spans="1:2" ht="12">
      <c r="A260" s="10"/>
      <c r="B260" s="10"/>
    </row>
    <row r="261" spans="1:2" ht="12">
      <c r="A261" s="10"/>
      <c r="B261" s="10"/>
    </row>
    <row r="262" spans="1:2" ht="12">
      <c r="A262" s="10"/>
      <c r="B262" s="10"/>
    </row>
    <row r="263" spans="1:2" ht="12">
      <c r="A263" s="10"/>
      <c r="B263" s="10"/>
    </row>
    <row r="264" spans="1:2" ht="12">
      <c r="A264" s="10"/>
      <c r="B264" s="10"/>
    </row>
    <row r="265" spans="1:2" ht="12">
      <c r="A265" s="10"/>
      <c r="B265" s="10"/>
    </row>
    <row r="266" spans="1:2" ht="12">
      <c r="A266" s="10"/>
      <c r="B266" s="10"/>
    </row>
    <row r="267" spans="1:2" ht="12">
      <c r="A267" s="10"/>
      <c r="B267" s="10"/>
    </row>
    <row r="268" spans="1:2" ht="12">
      <c r="A268" s="10"/>
      <c r="B268" s="10"/>
    </row>
    <row r="269" spans="1:2" ht="12">
      <c r="A269" s="10"/>
      <c r="B269" s="10"/>
    </row>
    <row r="270" spans="1:2" ht="12">
      <c r="A270" s="10"/>
      <c r="B270" s="10"/>
    </row>
    <row r="271" spans="1:2" ht="12">
      <c r="A271" s="10"/>
      <c r="B271" s="10"/>
    </row>
    <row r="272" spans="1:2" ht="12">
      <c r="A272" s="10"/>
      <c r="B272" s="10"/>
    </row>
    <row r="273" spans="1:2" ht="12">
      <c r="A273" s="10"/>
      <c r="B273" s="10"/>
    </row>
    <row r="274" spans="1:2" ht="12">
      <c r="A274" s="10"/>
      <c r="B274" s="10"/>
    </row>
    <row r="275" spans="1:2" ht="12">
      <c r="A275" s="10"/>
      <c r="B275" s="10"/>
    </row>
    <row r="276" spans="1:2" ht="12">
      <c r="A276" s="10"/>
      <c r="B276" s="10"/>
    </row>
    <row r="277" spans="1:2" ht="12">
      <c r="A277" s="10"/>
      <c r="B277" s="10"/>
    </row>
    <row r="278" spans="1:2" ht="12">
      <c r="A278" s="10"/>
      <c r="B278" s="10"/>
    </row>
    <row r="279" spans="1:2" ht="12">
      <c r="A279" s="10"/>
      <c r="B279" s="10"/>
    </row>
    <row r="280" spans="1:2" ht="12">
      <c r="A280" s="10"/>
      <c r="B280" s="10"/>
    </row>
    <row r="281" spans="1:2" ht="12">
      <c r="A281" s="10"/>
      <c r="B281" s="10"/>
    </row>
    <row r="282" spans="1:2" ht="12">
      <c r="A282" s="10"/>
      <c r="B282" s="10"/>
    </row>
    <row r="283" spans="1:2" ht="12">
      <c r="A283" s="10"/>
      <c r="B283" s="10"/>
    </row>
    <row r="284" spans="1:2" ht="12">
      <c r="A284" s="10"/>
      <c r="B284" s="10"/>
    </row>
    <row r="285" spans="1:2" ht="12">
      <c r="A285" s="10"/>
      <c r="B285" s="10"/>
    </row>
    <row r="286" spans="1:2" ht="12">
      <c r="A286" s="10"/>
      <c r="B286" s="10"/>
    </row>
    <row r="287" spans="1:2" ht="12">
      <c r="A287" s="10"/>
      <c r="B287" s="10"/>
    </row>
    <row r="288" spans="1:2" ht="12">
      <c r="A288" s="10"/>
      <c r="B288" s="10"/>
    </row>
    <row r="289" spans="1:2" ht="12">
      <c r="A289" s="10"/>
      <c r="B289" s="10"/>
    </row>
    <row r="290" spans="1:2" ht="12">
      <c r="A290" s="10"/>
      <c r="B290" s="10"/>
    </row>
    <row r="291" spans="1:2" ht="12">
      <c r="A291" s="10"/>
      <c r="B291" s="10"/>
    </row>
    <row r="292" spans="1:2" ht="12">
      <c r="A292" s="10"/>
      <c r="B292" s="10"/>
    </row>
    <row r="293" spans="1:2" ht="12">
      <c r="A293" s="10"/>
      <c r="B293" s="10"/>
    </row>
    <row r="294" spans="1:2" ht="12">
      <c r="A294" s="10"/>
      <c r="B294" s="10"/>
    </row>
    <row r="295" spans="1:2" ht="12">
      <c r="A295" s="10"/>
      <c r="B295" s="10"/>
    </row>
    <row r="296" spans="1:2" ht="12">
      <c r="A296" s="10"/>
      <c r="B296" s="10"/>
    </row>
    <row r="297" spans="1:2" ht="12">
      <c r="A297" s="10"/>
      <c r="B297" s="10"/>
    </row>
    <row r="298" spans="1:2" ht="12">
      <c r="A298" s="10"/>
      <c r="B298" s="10"/>
    </row>
    <row r="299" spans="1:2" ht="12">
      <c r="A299" s="10"/>
      <c r="B299" s="10"/>
    </row>
    <row r="300" spans="1:2" ht="12">
      <c r="A300" s="10"/>
      <c r="B300" s="10"/>
    </row>
    <row r="301" spans="1:2" ht="12">
      <c r="A301" s="10"/>
      <c r="B301" s="10"/>
    </row>
    <row r="302" spans="1:2" ht="12">
      <c r="A302" s="10"/>
      <c r="B302" s="10"/>
    </row>
    <row r="303" spans="1:2" ht="12">
      <c r="A303" s="10"/>
      <c r="B303" s="10"/>
    </row>
    <row r="304" spans="1:2" ht="12">
      <c r="A304" s="10"/>
      <c r="B304" s="10"/>
    </row>
    <row r="305" spans="1:2" ht="12">
      <c r="A305" s="10"/>
      <c r="B305" s="10"/>
    </row>
    <row r="306" spans="1:2" ht="12">
      <c r="A306" s="10"/>
      <c r="B306" s="10"/>
    </row>
    <row r="307" spans="1:2" ht="12">
      <c r="A307" s="10"/>
      <c r="B307" s="10"/>
    </row>
    <row r="308" spans="1:2" ht="12">
      <c r="A308" s="10"/>
      <c r="B308" s="10"/>
    </row>
    <row r="309" spans="1:2" ht="12">
      <c r="A309" s="10"/>
      <c r="B309" s="10"/>
    </row>
    <row r="310" spans="1:2" ht="12">
      <c r="A310" s="10"/>
      <c r="B310" s="10"/>
    </row>
    <row r="311" spans="1:2" ht="12">
      <c r="A311" s="10"/>
      <c r="B311" s="10"/>
    </row>
    <row r="312" spans="1:2" ht="12">
      <c r="A312" s="10"/>
      <c r="B312" s="10"/>
    </row>
    <row r="313" spans="1:2" ht="12">
      <c r="A313" s="10"/>
      <c r="B313" s="10"/>
    </row>
    <row r="314" spans="1:2" ht="12">
      <c r="A314" s="10"/>
      <c r="B314" s="10"/>
    </row>
    <row r="315" spans="1:2" ht="12">
      <c r="A315" s="10"/>
      <c r="B315" s="10"/>
    </row>
    <row r="316" spans="1:2" ht="12">
      <c r="A316" s="10"/>
      <c r="B316" s="10"/>
    </row>
    <row r="317" spans="1:2" ht="12">
      <c r="A317" s="10"/>
      <c r="B317" s="10"/>
    </row>
    <row r="318" spans="1:2" ht="12">
      <c r="A318" s="10"/>
      <c r="B318" s="10"/>
    </row>
    <row r="319" spans="1:2" ht="12">
      <c r="A319" s="10"/>
      <c r="B319" s="10"/>
    </row>
    <row r="320" spans="1:2" ht="12">
      <c r="A320" s="10"/>
      <c r="B320" s="10"/>
    </row>
    <row r="321" spans="1:2" ht="12">
      <c r="A321" s="10"/>
      <c r="B321" s="10"/>
    </row>
    <row r="322" spans="1:2" ht="12">
      <c r="A322" s="10"/>
      <c r="B322" s="10"/>
    </row>
    <row r="323" spans="1:2" ht="12">
      <c r="A323" s="10"/>
      <c r="B323" s="10"/>
    </row>
    <row r="324" spans="1:2" ht="12">
      <c r="A324" s="10"/>
      <c r="B324" s="10"/>
    </row>
    <row r="325" spans="1:2" ht="12">
      <c r="A325" s="10"/>
      <c r="B325" s="10"/>
    </row>
    <row r="326" spans="1:2" ht="12">
      <c r="A326" s="10"/>
      <c r="B326" s="10"/>
    </row>
    <row r="327" spans="1:2" ht="12">
      <c r="A327" s="10"/>
      <c r="B327" s="10"/>
    </row>
    <row r="328" spans="1:2" ht="12">
      <c r="A328" s="10"/>
      <c r="B328" s="10"/>
    </row>
    <row r="329" spans="1:2" ht="12">
      <c r="A329" s="10"/>
      <c r="B329" s="10"/>
    </row>
    <row r="330" spans="1:2" ht="12">
      <c r="A330" s="10"/>
      <c r="B330" s="10"/>
    </row>
    <row r="331" spans="1:2" ht="12">
      <c r="A331" s="10"/>
      <c r="B331" s="10"/>
    </row>
    <row r="332" spans="1:2" ht="12">
      <c r="A332" s="10"/>
      <c r="B332" s="10"/>
    </row>
    <row r="333" spans="1:2" ht="12">
      <c r="A333" s="10"/>
      <c r="B333" s="10"/>
    </row>
    <row r="334" spans="1:2" ht="12">
      <c r="A334" s="10"/>
      <c r="B334" s="10"/>
    </row>
    <row r="335" spans="1:2" ht="12">
      <c r="A335" s="10"/>
      <c r="B335" s="10"/>
    </row>
    <row r="336" spans="1:2" ht="12">
      <c r="A336" s="10"/>
      <c r="B336" s="10"/>
    </row>
    <row r="337" spans="1:2" ht="12">
      <c r="A337" s="10"/>
      <c r="B337" s="10"/>
    </row>
    <row r="338" spans="1:2" ht="12">
      <c r="A338" s="10"/>
      <c r="B338" s="10"/>
    </row>
    <row r="339" spans="1:2" ht="12">
      <c r="A339" s="10"/>
      <c r="B339" s="10"/>
    </row>
    <row r="340" spans="1:2" ht="12">
      <c r="A340" s="10"/>
      <c r="B340" s="10"/>
    </row>
    <row r="341" spans="1:2" ht="12">
      <c r="A341" s="10"/>
      <c r="B341" s="10"/>
    </row>
    <row r="342" spans="1:2" ht="12">
      <c r="A342" s="10"/>
      <c r="B342" s="10"/>
    </row>
    <row r="343" spans="1:2" ht="12">
      <c r="A343" s="10"/>
      <c r="B343" s="10"/>
    </row>
    <row r="344" spans="1:2" ht="12">
      <c r="A344" s="10"/>
      <c r="B344" s="10"/>
    </row>
    <row r="345" spans="1:2" ht="12">
      <c r="A345" s="10"/>
      <c r="B345" s="10"/>
    </row>
    <row r="346" spans="1:2" ht="12">
      <c r="A346" s="10"/>
      <c r="B346" s="10"/>
    </row>
    <row r="347" spans="1:2" ht="12">
      <c r="A347" s="10"/>
      <c r="B347" s="10"/>
    </row>
    <row r="348" spans="1:2" ht="12">
      <c r="A348" s="10"/>
      <c r="B348" s="10"/>
    </row>
    <row r="349" spans="1:2" ht="12">
      <c r="A349" s="10"/>
      <c r="B349" s="10"/>
    </row>
    <row r="350" spans="1:2" ht="12">
      <c r="A350" s="10"/>
      <c r="B350" s="10"/>
    </row>
    <row r="351" spans="1:2" ht="12">
      <c r="A351" s="10"/>
      <c r="B351" s="10"/>
    </row>
    <row r="352" spans="1:2" ht="12">
      <c r="A352" s="10"/>
      <c r="B352" s="10"/>
    </row>
    <row r="353" spans="1:2" ht="12">
      <c r="A353" s="10"/>
      <c r="B353" s="10"/>
    </row>
    <row r="354" spans="1:2" ht="12">
      <c r="A354" s="10"/>
      <c r="B354" s="10"/>
    </row>
    <row r="355" spans="1:2" ht="12">
      <c r="A355" s="10"/>
      <c r="B355" s="10"/>
    </row>
    <row r="356" spans="1:2" ht="12">
      <c r="A356" s="10"/>
      <c r="B356" s="10"/>
    </row>
    <row r="357" spans="1:2" ht="12">
      <c r="A357" s="10"/>
      <c r="B357" s="10"/>
    </row>
    <row r="358" spans="1:2" ht="12">
      <c r="A358" s="10"/>
      <c r="B358" s="10"/>
    </row>
    <row r="359" spans="1:2" ht="12">
      <c r="A359" s="10"/>
      <c r="B359" s="10"/>
    </row>
    <row r="360" spans="1:2" ht="12">
      <c r="A360" s="10"/>
      <c r="B360" s="10"/>
    </row>
    <row r="361" spans="1:2" ht="12">
      <c r="A361" s="10"/>
      <c r="B361" s="10"/>
    </row>
    <row r="362" spans="1:2" ht="12">
      <c r="A362" s="10"/>
      <c r="B362" s="10"/>
    </row>
    <row r="363" spans="1:2" ht="12">
      <c r="A363" s="10"/>
      <c r="B363" s="10"/>
    </row>
    <row r="364" spans="1:2" ht="12">
      <c r="A364" s="10"/>
      <c r="B364" s="10"/>
    </row>
    <row r="365" spans="1:2" ht="12">
      <c r="A365" s="10"/>
      <c r="B365" s="10"/>
    </row>
    <row r="366" spans="1:2" ht="12">
      <c r="A366" s="10"/>
      <c r="B366" s="10"/>
    </row>
    <row r="367" spans="1:2" ht="12">
      <c r="A367" s="10"/>
      <c r="B367" s="10"/>
    </row>
    <row r="368" spans="1:2" ht="12">
      <c r="A368" s="10"/>
      <c r="B368" s="10"/>
    </row>
    <row r="369" spans="1:2" ht="12">
      <c r="A369" s="10"/>
      <c r="B369" s="10"/>
    </row>
    <row r="370" spans="1:2" ht="12">
      <c r="A370" s="10"/>
      <c r="B370" s="10"/>
    </row>
    <row r="371" spans="1:2" ht="12">
      <c r="A371" s="10"/>
      <c r="B371" s="10"/>
    </row>
    <row r="372" spans="1:2" ht="12">
      <c r="A372" s="10"/>
      <c r="B372" s="10"/>
    </row>
    <row r="373" spans="1:2" ht="12">
      <c r="A373" s="10"/>
      <c r="B373" s="10"/>
    </row>
    <row r="374" spans="1:2" ht="12">
      <c r="A374" s="10"/>
      <c r="B374" s="10"/>
    </row>
    <row r="375" spans="1:2" ht="12">
      <c r="A375" s="10"/>
      <c r="B375" s="10"/>
    </row>
    <row r="376" spans="1:2" ht="12">
      <c r="A376" s="10"/>
      <c r="B376" s="10"/>
    </row>
    <row r="377" spans="1:2" ht="12">
      <c r="A377" s="10"/>
      <c r="B377" s="10"/>
    </row>
    <row r="378" spans="1:2" ht="12">
      <c r="A378" s="10"/>
      <c r="B378" s="10"/>
    </row>
    <row r="379" spans="1:2" ht="12">
      <c r="A379" s="10"/>
      <c r="B379" s="10"/>
    </row>
    <row r="380" spans="1:2" ht="12">
      <c r="A380" s="10"/>
      <c r="B380" s="10"/>
    </row>
    <row r="381" spans="1:2" ht="12">
      <c r="A381" s="10"/>
      <c r="B381" s="10"/>
    </row>
    <row r="382" spans="1:2" ht="12">
      <c r="A382" s="10"/>
      <c r="B382" s="10"/>
    </row>
    <row r="383" spans="1:2" ht="12">
      <c r="A383" s="10"/>
      <c r="B383" s="10"/>
    </row>
    <row r="384" spans="1:2" ht="12">
      <c r="A384" s="10"/>
      <c r="B384" s="10"/>
    </row>
    <row r="385" spans="1:2" ht="12">
      <c r="A385" s="10"/>
      <c r="B385" s="10"/>
    </row>
    <row r="386" spans="1:2" ht="12">
      <c r="A386" s="10"/>
      <c r="B386" s="10"/>
    </row>
    <row r="387" spans="1:2" ht="12">
      <c r="A387" s="10"/>
      <c r="B387" s="10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2006-03-28T03:01:35Z</cp:lastPrinted>
  <dcterms:created xsi:type="dcterms:W3CDTF">1998-06-03T01:50:53Z</dcterms:created>
  <dcterms:modified xsi:type="dcterms:W3CDTF">2006-11-10T01:12:34Z</dcterms:modified>
  <cp:category/>
  <cp:version/>
  <cp:contentType/>
  <cp:contentStatus/>
</cp:coreProperties>
</file>