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8160" activeTab="0"/>
  </bookViews>
  <sheets>
    <sheet name="2-11 " sheetId="1" r:id="rId1"/>
    <sheet name="3" sheetId="2" state="hidden" r:id="rId2"/>
    <sheet name="4" sheetId="3" state="hidden" r:id="rId3"/>
    <sheet name="5" sheetId="4" state="hidden" r:id="rId4"/>
    <sheet name="6" sheetId="5" state="hidden" r:id="rId5"/>
    <sheet name="2-12" sheetId="6" r:id="rId6"/>
    <sheet name="2-13" sheetId="7" r:id="rId7"/>
    <sheet name=" 2-14" sheetId="8" r:id="rId8"/>
    <sheet name="2-15" sheetId="9" r:id="rId9"/>
    <sheet name="2-16" sheetId="10" r:id="rId10"/>
    <sheet name="2-17" sheetId="11" r:id="rId11"/>
    <sheet name="2-18" sheetId="12" r:id="rId12"/>
    <sheet name="2-19" sheetId="13" r:id="rId13"/>
    <sheet name="2-20" sheetId="14" r:id="rId14"/>
    <sheet name="2-21" sheetId="15" r:id="rId15"/>
    <sheet name="2-22" sheetId="16" r:id="rId16"/>
    <sheet name="2-23" sheetId="17" r:id="rId17"/>
    <sheet name="2-24" sheetId="18" r:id="rId18"/>
    <sheet name="2-25" sheetId="19" r:id="rId19"/>
    <sheet name="2-26" sheetId="20" r:id="rId20"/>
  </sheets>
  <externalReferences>
    <externalReference r:id="rId23"/>
    <externalReference r:id="rId24"/>
  </externalReferences>
  <definedNames>
    <definedName name="_Fill" hidden="1">#REF!</definedName>
    <definedName name="_Filll" hidden="1">#REF!</definedName>
    <definedName name="\a">#REF!</definedName>
    <definedName name="\b">#REF!</definedName>
    <definedName name="\c">#REF!</definedName>
    <definedName name="\g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z">#REF!</definedName>
    <definedName name="\え">#REF!</definedName>
    <definedName name="A">#REF!</definedName>
    <definedName name="aa">#REF!</definedName>
    <definedName name="aaa">#REF!</definedName>
    <definedName name="ARRANGE">#REF!</definedName>
    <definedName name="code">#REF!</definedName>
    <definedName name="Data">#REF!</definedName>
    <definedName name="DataEnd">#REF!</definedName>
    <definedName name="HTML_CodePage" hidden="1">932</definedName>
    <definedName name="HTML_Control" hidden="1">{"'Sheet1'!$D$18","'Sheet1'!$A$1:$L$24"}</definedName>
    <definedName name="HTML_Description" hidden="1">""</definedName>
    <definedName name="HTML_Email" hidden="1">""</definedName>
    <definedName name="HTML_Header" hidden="1">"Sheet1"</definedName>
    <definedName name="HTML_LastUpdate" hidden="1">"98/09/02"</definedName>
    <definedName name="HTML_LineAfter" hidden="1">FALSE</definedName>
    <definedName name="HTML_LineBefore" hidden="1">FALSE</definedName>
    <definedName name="HTML_Name" hidden="1">"情報システム課"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"C:\windows\ﾃﾞｽｸﾄｯﾌﾟ\統計係\毎月人口\test.htm"</definedName>
    <definedName name="HTML_Title" hidden="1">"test"</definedName>
    <definedName name="Hyousoku">#REF!</definedName>
    <definedName name="Hyousoku1">#REF!</definedName>
    <definedName name="HyousokuArea">#REF!</definedName>
    <definedName name="HyousokuEnd">#REF!</definedName>
    <definedName name="HyousokuNo1">#REF!</definedName>
    <definedName name="HyousokuTitle">#REF!</definedName>
    <definedName name="Hyoutou">#REF!</definedName>
    <definedName name="Hyoutou1">#REF!</definedName>
    <definedName name="HyoutouNo1">#REF!</definedName>
    <definedName name="pr">#REF!</definedName>
    <definedName name="_xlnm.Print_Area" localSheetId="7">' 2-14'!$A$1:$T$52</definedName>
    <definedName name="_xlnm.Print_Area" localSheetId="0">'2-11 '!$A$1:$U$51</definedName>
    <definedName name="_xlnm.Print_Area" localSheetId="6">'2-13'!$A$1:$W$22</definedName>
    <definedName name="_xlnm.Print_Area" localSheetId="8">'2-15'!$A$1:$N$22</definedName>
    <definedName name="_xlnm.Print_Area" localSheetId="9">'2-16'!$A$1:$AH$30</definedName>
    <definedName name="_xlnm.Print_Area" localSheetId="10">'2-17'!$A$1:$R$45</definedName>
    <definedName name="_xlnm.Print_Area" localSheetId="11">'2-18'!$A$1:$K$16</definedName>
    <definedName name="_xlnm.Print_Area" localSheetId="12">'2-19'!$A$1:$U$33</definedName>
    <definedName name="_xlnm.Print_Area" localSheetId="13">'2-20'!$A$1:$T$26</definedName>
    <definedName name="_xlnm.Print_Area" localSheetId="14">'2-21'!$A$1:$Q$11</definedName>
    <definedName name="_xlnm.Print_Area" localSheetId="16">'2-23'!$A$1:$Q$77</definedName>
    <definedName name="_xlnm.Print_Area" localSheetId="17">'2-24'!$A$1:$J$40</definedName>
    <definedName name="_xlnm.Print_Area" localSheetId="18">'2-25'!$A$1:$AC$78</definedName>
    <definedName name="_xlnm.Print_Area" localSheetId="19">'2-26'!$A$1:$Z$49</definedName>
    <definedName name="_xlnm.Print_Area" localSheetId="1">'3'!$A$1:$K$66</definedName>
    <definedName name="_xlnm.Print_Area" localSheetId="2">'4'!$A$1:$K$67</definedName>
    <definedName name="_xlnm.Print_Area" localSheetId="3">'5'!$A$1:$K$66</definedName>
    <definedName name="PRINT_AREA_MI">#REF!</definedName>
    <definedName name="_xlnm.Print_Titles" localSheetId="16">'2-23'!$1:$6</definedName>
    <definedName name="Rangai">#REF!</definedName>
    <definedName name="Rangai0">#REF!</definedName>
    <definedName name="RangaiEng">#REF!</definedName>
    <definedName name="SUB1">#REF!</definedName>
    <definedName name="SUB2">#REF!</definedName>
    <definedName name="SUB3">#REF!</definedName>
    <definedName name="SUB4">#REF!</definedName>
    <definedName name="Title">#REF!</definedName>
    <definedName name="TitleEnglish">#REF!</definedName>
    <definedName name="ｼﾞｭｰｷ">#REF!</definedName>
    <definedName name="ﾎｰﾑﾍﾟｰｼﾞ">#REF!</definedName>
    <definedName name="ﾒﾆｭｰ">#REF!</definedName>
    <definedName name="印刷">#REF!</definedName>
    <definedName name="確認">#REF!</definedName>
    <definedName name="宮崎">'[2]地区別コード（宮崎駅東と ３町含む）'!$D$2:$K$310</definedName>
    <definedName name="高岡">'[2]地区別コード（宮崎駅東と ３町含む）'!$D$818:$K$944</definedName>
    <definedName name="佐土原">'[2]地区別コード（宮崎駅東と ３町含む）'!$D$313:$K$673</definedName>
    <definedName name="地区町字対応表">'[1]地区町字対応表'!$A$2:$E$726</definedName>
    <definedName name="田野">'[2]地区別コード（宮崎駅東と ３町含む）'!$D$676:$K$815</definedName>
    <definedName name="複写">#REF!</definedName>
    <definedName name="複写範囲">#REF!</definedName>
  </definedNames>
  <calcPr calcMode="manual" fullCalcOnLoad="1"/>
</workbook>
</file>

<file path=xl/sharedStrings.xml><?xml version="1.0" encoding="utf-8"?>
<sst xmlns="http://schemas.openxmlformats.org/spreadsheetml/2006/main" count="2088" uniqueCount="727">
  <si>
    <t>女</t>
  </si>
  <si>
    <t>男</t>
  </si>
  <si>
    <t>平　　成　　22　　年</t>
  </si>
  <si>
    <t>30～34</t>
  </si>
  <si>
    <t>２-１１． 年　　　　齢　　　（ 各　　 歳 ）　・　　</t>
  </si>
  <si>
    <t>年　　齢</t>
  </si>
  <si>
    <t>50～54</t>
  </si>
  <si>
    <t>15～19</t>
  </si>
  <si>
    <t>総　 数</t>
  </si>
  <si>
    <t>総　　数</t>
  </si>
  <si>
    <t>(再掲）</t>
  </si>
  <si>
    <t>0～4</t>
  </si>
  <si>
    <t>35～39</t>
  </si>
  <si>
    <t>90～94</t>
  </si>
  <si>
    <t>70～74</t>
  </si>
  <si>
    <t>1</t>
  </si>
  <si>
    <t>5～9</t>
  </si>
  <si>
    <t>40～44</t>
  </si>
  <si>
    <t>75～79</t>
  </si>
  <si>
    <t>10～14</t>
  </si>
  <si>
    <t>45～49</t>
  </si>
  <si>
    <t>85～89</t>
  </si>
  <si>
    <t>80～84</t>
  </si>
  <si>
    <t>＊）不詳を除いて算出。</t>
  </si>
  <si>
    <t>20～24</t>
  </si>
  <si>
    <t>60～64</t>
  </si>
  <si>
    <t>55～59</t>
  </si>
  <si>
    <t>25～29</t>
  </si>
  <si>
    <t>95～99</t>
  </si>
  <si>
    <t>65～69</t>
  </si>
  <si>
    <r>
      <t>1</t>
    </r>
    <r>
      <rPr>
        <b/>
        <sz val="9"/>
        <rFont val="ＭＳ Ｐゴシック"/>
        <family val="3"/>
      </rPr>
      <t>00</t>
    </r>
    <r>
      <rPr>
        <b/>
        <sz val="8"/>
        <rFont val="ＭＳ Ｐゴシック"/>
        <family val="3"/>
      </rPr>
      <t>歳以上</t>
    </r>
  </si>
  <si>
    <t>不詳</t>
  </si>
  <si>
    <t>15歳未満</t>
  </si>
  <si>
    <t>15～64歳</t>
  </si>
  <si>
    <t>高齢化率*</t>
  </si>
  <si>
    <t>65歳以上</t>
  </si>
  <si>
    <t>-</t>
  </si>
  <si>
    <t>　　男　　　　女　　　　別　　　　人　　　　口　　　（つづき）</t>
  </si>
  <si>
    <t>平　　成　　27　　年</t>
  </si>
  <si>
    <t>単位 ： 人　　</t>
  </si>
  <si>
    <t>単位 ： 人　　平成27年</t>
  </si>
  <si>
    <t>産     業（大分類）</t>
  </si>
  <si>
    <t>総数</t>
  </si>
  <si>
    <t>15～19歳</t>
  </si>
  <si>
    <t>　～　24</t>
  </si>
  <si>
    <t>歳</t>
  </si>
  <si>
    <t>25～29歳</t>
  </si>
  <si>
    <t>30～34歳</t>
  </si>
  <si>
    <t>35～39歳</t>
  </si>
  <si>
    <t>計</t>
  </si>
  <si>
    <t>男</t>
  </si>
  <si>
    <t>女</t>
  </si>
  <si>
    <t>Ａ</t>
  </si>
  <si>
    <t>農業，林業</t>
  </si>
  <si>
    <t>Ｂ</t>
  </si>
  <si>
    <t>漁業</t>
  </si>
  <si>
    <t>Ｃ</t>
  </si>
  <si>
    <t>鉱業，採石業，砂利採取業</t>
  </si>
  <si>
    <t>Ｄ</t>
  </si>
  <si>
    <t>建設業</t>
  </si>
  <si>
    <t>Ｅ</t>
  </si>
  <si>
    <t>製造業</t>
  </si>
  <si>
    <t>Ｆ</t>
  </si>
  <si>
    <t>電気･ガス･熱供給・水道業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</si>
  <si>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</si>
  <si>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</si>
  <si>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</si>
  <si>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</si>
  <si>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</si>
  <si>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</si>
  <si>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</si>
  <si>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</si>
  <si>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</si>
  <si>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</si>
  <si>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</si>
  <si>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学術研究，専門・技術ｻｰﾋﾞｽ業</t>
  </si>
  <si>
    <t>Ｍ</t>
  </si>
  <si>
    <t>宿泊業，飲食サービス業</t>
  </si>
  <si>
    <t>Ｎ</t>
  </si>
  <si>
    <t>生活関連ｻｰﾋﾞｽ業，娯楽業</t>
  </si>
  <si>
    <t>Ｏ</t>
  </si>
  <si>
    <t>教育 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</si>
  <si>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</si>
  <si>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</si>
  <si>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</si>
  <si>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</si>
  <si>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</si>
  <si>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</si>
  <si>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Ｓ</t>
  </si>
  <si>
    <t>公務（他に分類されるものを除く）</t>
  </si>
  <si>
    <t>Ｔ</t>
  </si>
  <si>
    <t>分類不能の産業</t>
  </si>
  <si>
    <t>（つづき）</t>
  </si>
  <si>
    <t>40～44歳</t>
  </si>
  <si>
    <t>45～49歳</t>
  </si>
  <si>
    <t>　～　54</t>
  </si>
  <si>
    <t>55～59歳</t>
  </si>
  <si>
    <t>60～64歳</t>
  </si>
  <si>
    <t>65歳以上</t>
  </si>
  <si>
    <t>単位 ： 人</t>
  </si>
  <si>
    <t>年   齢</t>
  </si>
  <si>
    <t>平　　　　成　　　　22　　　　年</t>
  </si>
  <si>
    <t>平　　　　成　　　　27　　　　年</t>
  </si>
  <si>
    <t>総　　　　　　　　数</t>
  </si>
  <si>
    <t>計</t>
  </si>
  <si>
    <t>未 婚</t>
  </si>
  <si>
    <t>有配偶</t>
  </si>
  <si>
    <t>死 別</t>
  </si>
  <si>
    <t>離 別</t>
  </si>
  <si>
    <t>総   数</t>
  </si>
  <si>
    <t>85歳以上</t>
  </si>
  <si>
    <t>注）総数は配偶関係「不詳」を含む。</t>
  </si>
  <si>
    <t>年　　　　次</t>
  </si>
  <si>
    <t>15歳未満</t>
  </si>
  <si>
    <t>　　　　　　15</t>
  </si>
  <si>
    <t>　～　　　64　　　歳</t>
  </si>
  <si>
    <t>65歳以上</t>
  </si>
  <si>
    <t>５年間の人口増減</t>
  </si>
  <si>
    <t>面 積</t>
  </si>
  <si>
    <t>人口密度</t>
  </si>
  <si>
    <t>実 数</t>
  </si>
  <si>
    <t>率（%）</t>
  </si>
  <si>
    <t>（ｋ㎡）</t>
  </si>
  <si>
    <t>（１ｋ㎡あたり）</t>
  </si>
  <si>
    <t xml:space="preserve">    昭和55年</t>
  </si>
  <si>
    <t>60</t>
  </si>
  <si>
    <r>
      <t xml:space="preserve"> </t>
    </r>
    <r>
      <rPr>
        <sz val="10"/>
        <rFont val="ＭＳ Ｐ明朝"/>
        <family val="1"/>
      </rPr>
      <t xml:space="preserve"> 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平成</t>
    </r>
    <r>
      <rPr>
        <sz val="5"/>
        <rFont val="ＭＳ Ｐ明朝"/>
        <family val="1"/>
      </rPr>
      <t xml:space="preserve"> </t>
    </r>
    <r>
      <rPr>
        <sz val="10"/>
        <rFont val="ＭＳ Ｐ明朝"/>
        <family val="1"/>
      </rPr>
      <t>2</t>
    </r>
    <r>
      <rPr>
        <sz val="5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</si>
  <si>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t>7</t>
  </si>
  <si>
    <t>12</t>
  </si>
  <si>
    <t>17</t>
  </si>
  <si>
    <t>22</t>
  </si>
  <si>
    <t>27</t>
  </si>
  <si>
    <t>注1）平成12年までは旧佐土原町、旧田野町、旧高岡町、旧清武町を除く宮崎市の数値。</t>
  </si>
  <si>
    <t>注2）平成17年以降は旧佐土原町、旧田野町、旧高岡町、旧清武町を含む宮崎市の数値。</t>
  </si>
  <si>
    <t>注4）総数は年齢「不詳」を含む。</t>
  </si>
  <si>
    <t>単位 ： 人　　平成27年 （つづき）</t>
  </si>
  <si>
    <t>産     業 （大 分 類）</t>
  </si>
  <si>
    <t>総</t>
  </si>
  <si>
    <t>　</t>
  </si>
  <si>
    <t>数</t>
  </si>
  <si>
    <t>総　　　　　 数
＊</t>
  </si>
  <si>
    <t>雇　　　　　　　　　　　用　　　　　　　　　　　者</t>
  </si>
  <si>
    <t>役　　　員</t>
  </si>
  <si>
    <t>雇  人  の
あ る 業 主</t>
  </si>
  <si>
    <t>雇  人  の
な い 業 主</t>
  </si>
  <si>
    <t>家       族
従  業  者</t>
  </si>
  <si>
    <t>家       庭
内  職  者</t>
  </si>
  <si>
    <t>総　　数
＊</t>
  </si>
  <si>
    <t>雇　　　　用　　　　者</t>
  </si>
  <si>
    <t>役   員</t>
  </si>
  <si>
    <t>雇 人 の
ある業主</t>
  </si>
  <si>
    <t>雇 人 の
ない業主</t>
  </si>
  <si>
    <t>家   族
従業者</t>
  </si>
  <si>
    <t>家   庭
内職者</t>
  </si>
  <si>
    <t>雇人の
ある業主</t>
  </si>
  <si>
    <t>雇人の
ない業主</t>
  </si>
  <si>
    <t>正規の職員・従業員</t>
  </si>
  <si>
    <t>労働者派遣事業所の　　派遣社員</t>
  </si>
  <si>
    <t>パート・アルバイト　　　　　・その他</t>
  </si>
  <si>
    <t>正規の職員    ・従業員</t>
  </si>
  <si>
    <t>労働者派遣         事業所の         派遣社員</t>
  </si>
  <si>
    <t>ﾊﾟｰﾄ・ｱﾙﾊﾞｲﾄ・その他</t>
  </si>
  <si>
    <t>電気･ガス･熱供給・水道業</t>
  </si>
  <si>
    <t>運輸業，郵便業</t>
  </si>
  <si>
    <t>卸売業，小売業</t>
  </si>
  <si>
    <t>金融業，保険業</t>
  </si>
  <si>
    <t>教育，学習支援業</t>
  </si>
  <si>
    <t>複合サービス事業</t>
  </si>
  <si>
    <t>公務(他に分類されるものを除く)</t>
  </si>
  <si>
    <t>（再掲）</t>
  </si>
  <si>
    <t xml:space="preserve"> Ａ～Ｂ　第１次産業</t>
  </si>
  <si>
    <t xml:space="preserve"> Ｃ～Ｅ　第２次産業</t>
  </si>
  <si>
    <t xml:space="preserve"> Ｆ～Ｓ　第３次産業</t>
  </si>
  <si>
    <t>＊）従業上の地位「不詳」を含む。</t>
  </si>
  <si>
    <t>単位 ： 人</t>
  </si>
  <si>
    <t>年次</t>
  </si>
  <si>
    <t>労</t>
  </si>
  <si>
    <t>働</t>
  </si>
  <si>
    <t>力</t>
  </si>
  <si>
    <t>人</t>
  </si>
  <si>
    <t>口</t>
  </si>
  <si>
    <t>非　　　　 労　　　 　働　　　 　力　　　 　人　 　　　口</t>
  </si>
  <si>
    <t>不   詳</t>
  </si>
  <si>
    <t>総       数</t>
  </si>
  <si>
    <t>総       数</t>
  </si>
  <si>
    <t>就業者</t>
  </si>
  <si>
    <t>完全失業者</t>
  </si>
  <si>
    <t>総      数</t>
  </si>
  <si>
    <t>家   事</t>
  </si>
  <si>
    <t>通   学</t>
  </si>
  <si>
    <t>そ の 他</t>
  </si>
  <si>
    <t>男女別</t>
  </si>
  <si>
    <t>総       数</t>
  </si>
  <si>
    <t>主に仕事</t>
  </si>
  <si>
    <t>家事のほか仕事</t>
  </si>
  <si>
    <t>通学のかたわら仕事</t>
  </si>
  <si>
    <t>休 業 者</t>
  </si>
  <si>
    <t>平成17年</t>
  </si>
  <si>
    <t>総　　数</t>
  </si>
  <si>
    <t xml:space="preserve">… </t>
  </si>
  <si>
    <t>男</t>
  </si>
  <si>
    <t>（  再   掲  ）</t>
  </si>
  <si>
    <t>平成22年</t>
  </si>
  <si>
    <t>平成27年</t>
  </si>
  <si>
    <t>15～64 歳</t>
  </si>
  <si>
    <t>注）平成22年より労働力状態「不詳」を追加。</t>
  </si>
  <si>
    <t>単位 ： 世帯、人　　平成27年</t>
  </si>
  <si>
    <t>（再 掲）</t>
  </si>
  <si>
    <t/>
  </si>
  <si>
    <t>（再掲）</t>
  </si>
  <si>
    <t>世帯の家族類型（22区分）</t>
  </si>
  <si>
    <t>一般世帯数</t>
  </si>
  <si>
    <t>一般世帯人員</t>
  </si>
  <si>
    <t>　　６　歳　未　満</t>
  </si>
  <si>
    <t xml:space="preserve">世帯員のいる一般世帯 </t>
  </si>
  <si>
    <t>18歳未満世帯員のいる一般世帯</t>
  </si>
  <si>
    <t>３　世　代　世　帯</t>
  </si>
  <si>
    <t>世　帯　数</t>
  </si>
  <si>
    <t>世 帯 人 員</t>
  </si>
  <si>
    <t>６　歳 未 満
世 帯 人 員</t>
  </si>
  <si>
    <t>世  帯  数</t>
  </si>
  <si>
    <t xml:space="preserve"> 18 歳 未 満
 世 帯 人 員</t>
  </si>
  <si>
    <t xml:space="preserve">総数   </t>
  </si>
  <si>
    <t>＊1</t>
  </si>
  <si>
    <t>Ａ</t>
  </si>
  <si>
    <t>親族のみの世帯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</si>
  <si>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</si>
  <si>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</si>
  <si>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</si>
  <si>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</si>
  <si>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</si>
  <si>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</si>
  <si>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</si>
  <si>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</si>
  <si>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</si>
  <si>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</si>
  <si>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</si>
  <si>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核家族以外の世帯</t>
  </si>
  <si>
    <t>(5)</t>
  </si>
  <si>
    <t>夫婦と両親から成る世帯</t>
  </si>
  <si>
    <t>[1]</t>
  </si>
  <si>
    <t>夫婦と夫の親から成る世帯</t>
  </si>
  <si>
    <t>[2]</t>
  </si>
  <si>
    <t>夫婦と妻の親から成る世帯</t>
  </si>
  <si>
    <t>(6)</t>
  </si>
  <si>
    <t>夫婦とひとり親から成る世帯</t>
  </si>
  <si>
    <t>(7)</t>
  </si>
  <si>
    <t>夫婦，子供と両親から成る世帯</t>
  </si>
  <si>
    <t>＊2</t>
  </si>
  <si>
    <t>夫婦,子供と夫の親から成る世帯</t>
  </si>
  <si>
    <t>夫婦,子供と妻の親から成る世帯</t>
  </si>
  <si>
    <t>(8)</t>
  </si>
  <si>
    <t>夫婦，子供とひとり親から成る世帯</t>
  </si>
  <si>
    <t>(9)</t>
  </si>
  <si>
    <t>夫婦と他の親族（親，子供を含まない）から成る世帯</t>
  </si>
  <si>
    <t>(10)</t>
  </si>
  <si>
    <t>夫婦，子供と他の親族（親を含まない）から成る世帯</t>
  </si>
  <si>
    <t>(11)</t>
  </si>
  <si>
    <t>夫婦，親と他の親族（子供を含まない）から成る世帯</t>
  </si>
  <si>
    <t>夫婦,夫の親と他の親族から成る世帯</t>
  </si>
  <si>
    <t>夫婦,妻の親と他の親族から成る世帯</t>
  </si>
  <si>
    <t>(12)</t>
  </si>
  <si>
    <t>夫婦，子供，親と他の親族から成る世帯</t>
  </si>
  <si>
    <t>夫婦,子供,夫の親と他の親族から成る世帯</t>
  </si>
  <si>
    <t>夫婦,子供,妻の親と他の親族から成る世帯</t>
  </si>
  <si>
    <t>(13)</t>
  </si>
  <si>
    <t>兄弟姉妹のみから成る世帯</t>
  </si>
  <si>
    <t>(14)</t>
  </si>
  <si>
    <t>他に分類されない世帯</t>
  </si>
  <si>
    <t>Ｂ</t>
  </si>
  <si>
    <t>非親族を含む世帯</t>
  </si>
  <si>
    <t>Ｃ</t>
  </si>
  <si>
    <t>単独世帯</t>
  </si>
  <si>
    <t xml:space="preserve">（再 掲）    </t>
  </si>
  <si>
    <t xml:space="preserve">母子世帯    </t>
  </si>
  <si>
    <t>母子世帯（他の世帯員がいる世帯を含む）</t>
  </si>
  <si>
    <t xml:space="preserve">父子世帯    </t>
  </si>
  <si>
    <t>父子世帯（他の世帯員がいる世帯を含む）</t>
  </si>
  <si>
    <t>＊1） 世帯の家族類型「不詳」を含む。</t>
  </si>
  <si>
    <t>＊2) 夫の親か妻の親か特定できない場合を含む。</t>
  </si>
  <si>
    <t>単位 ： 世帯、人　　平成27年</t>
  </si>
  <si>
    <t>住居の種類・住宅の所有の関係 （６区分）</t>
  </si>
  <si>
    <t>世帯数</t>
  </si>
  <si>
    <t>世帯人員</t>
  </si>
  <si>
    <t>１世帯当たり人員</t>
  </si>
  <si>
    <t xml:space="preserve">一般世帯    </t>
  </si>
  <si>
    <t xml:space="preserve">住宅に住む一般世帯    </t>
  </si>
  <si>
    <t>主世帯</t>
  </si>
  <si>
    <t xml:space="preserve">持ち家    </t>
  </si>
  <si>
    <t>公営･都市再生機構･公社の借家</t>
  </si>
  <si>
    <t>民営の借家</t>
  </si>
  <si>
    <t>給与住宅</t>
  </si>
  <si>
    <t>間借り</t>
  </si>
  <si>
    <t xml:space="preserve">住宅以外に住む一般世帯    </t>
  </si>
  <si>
    <t>住居の種類「不詳」</t>
  </si>
  <si>
    <t>主世帯</t>
  </si>
  <si>
    <t>単位 ： 世帯、人　　平成27年</t>
  </si>
  <si>
    <t>　　　住居の種類・
　　　住宅の所有の関係 （６区分）</t>
  </si>
  <si>
    <t xml:space="preserve">                                   共              </t>
  </si>
  <si>
    <t>　　　　同　　　　　　　　　　住　　　　　　　　　　宅</t>
  </si>
  <si>
    <t>総　　　数</t>
  </si>
  <si>
    <t>一 戸 建</t>
  </si>
  <si>
    <t>長 屋 建</t>
  </si>
  <si>
    <t>総　　数</t>
  </si>
  <si>
    <t>建　物　</t>
  </si>
  <si>
    <t>　　全　体　の　階　数</t>
  </si>
  <si>
    <t>階</t>
  </si>
  <si>
    <t xml:space="preserve"> （再　掲）  世 帯 が 住 ん で い る 階</t>
  </si>
  <si>
    <t>そ の 他</t>
  </si>
  <si>
    <t xml:space="preserve"> </t>
  </si>
  <si>
    <t>１・２階建</t>
  </si>
  <si>
    <t>３ ～ ５</t>
  </si>
  <si>
    <t>６ ～ １０</t>
  </si>
  <si>
    <t>１１ ～ １４</t>
  </si>
  <si>
    <t>１５階以上</t>
  </si>
  <si>
    <t xml:space="preserve">一般世帯数    </t>
  </si>
  <si>
    <t xml:space="preserve">一般世帯人員    </t>
  </si>
  <si>
    <t xml:space="preserve">間借り    </t>
  </si>
  <si>
    <t xml:space="preserve">１世帯当たり人員    </t>
  </si>
  <si>
    <t xml:space="preserve">主世帯    </t>
  </si>
  <si>
    <t>単位 ： 世帯、人　　平成22年</t>
  </si>
  <si>
    <t>延べ面積　　　　　　（１４区分）</t>
  </si>
  <si>
    <t>一　般　世　帯　数</t>
  </si>
  <si>
    <t>一　般　世　帯　人　員</t>
  </si>
  <si>
    <t>住　宅　に　住　む　一　般　世　帯</t>
  </si>
  <si>
    <t>住宅以外に住む    一般世帯</t>
  </si>
  <si>
    <t>総   数</t>
  </si>
  <si>
    <t>間借り</t>
  </si>
  <si>
    <t>総  数</t>
  </si>
  <si>
    <t>持 ち 家</t>
  </si>
  <si>
    <t xml:space="preserve"> 公営・都市再生機構・
公社の借家</t>
  </si>
  <si>
    <t>総　　　　数</t>
  </si>
  <si>
    <t xml:space="preserve"> 　　 0   ～　 19㎡    </t>
  </si>
  <si>
    <t>…</t>
  </si>
  <si>
    <t xml:space="preserve">　20 　～　 29    </t>
  </si>
  <si>
    <t xml:space="preserve">　30 　～ 　39    </t>
  </si>
  <si>
    <t xml:space="preserve">　40　 ～ 　49    </t>
  </si>
  <si>
    <t xml:space="preserve">　50 　～　 59    </t>
  </si>
  <si>
    <t xml:space="preserve">　60　 ～ 　69    </t>
  </si>
  <si>
    <t xml:space="preserve">　70　 ～ 　79    </t>
  </si>
  <si>
    <t xml:space="preserve">　80　 ～ 　89    </t>
  </si>
  <si>
    <t xml:space="preserve">　90　 ～　 99    </t>
  </si>
  <si>
    <t xml:space="preserve"> 100   ～  119    </t>
  </si>
  <si>
    <t xml:space="preserve"> 120   ～  149    </t>
  </si>
  <si>
    <t xml:space="preserve"> 150   ～  199    </t>
  </si>
  <si>
    <t xml:space="preserve"> 200   ～  249    </t>
  </si>
  <si>
    <t xml:space="preserve"> 250㎡ 以 上    </t>
  </si>
  <si>
    <t>注1）延べ面積は平成27年国勢調査において調査項目でないため、平成22年国勢調査のデータを掲載した。</t>
  </si>
  <si>
    <t>注2）総数は「不詳」を含む。</t>
  </si>
  <si>
    <t>（つづき）</t>
  </si>
  <si>
    <t>単位 ： 世帯、人　　平成27年</t>
  </si>
  <si>
    <t>世　　　帯
世帯人員</t>
  </si>
  <si>
    <t>総 　数</t>
  </si>
  <si>
    <t>うち65歳以上世帯員がいる世帯</t>
  </si>
  <si>
    <t>世帯人員</t>
  </si>
  <si>
    <t>１人</t>
  </si>
  <si>
    <t>２人</t>
  </si>
  <si>
    <t>３人</t>
  </si>
  <si>
    <t>４人</t>
  </si>
  <si>
    <t>５人</t>
  </si>
  <si>
    <t>６人</t>
  </si>
  <si>
    <t>７人以上</t>
  </si>
  <si>
    <t>一般世帯数</t>
  </si>
  <si>
    <t>一般世帯人員</t>
  </si>
  <si>
    <t>65歳以上世帯人員</t>
  </si>
  <si>
    <t>世　　　　　　帯
世　帯　人　員</t>
  </si>
  <si>
    <r>
      <t xml:space="preserve">
</t>
    </r>
    <r>
      <rPr>
        <b/>
        <sz val="9"/>
        <rFont val="ＭＳ Ｐゴシック"/>
        <family val="3"/>
      </rPr>
      <t xml:space="preserve">総　　　数
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ＭＳ Ｐ明朝"/>
        <family val="1"/>
      </rPr>
      <t>＊1</t>
    </r>
  </si>
  <si>
    <t xml:space="preserve">　　　　　　　　　　　　　　　　　Ａ　　　　　　　　　　　　親　　　　　　　　　　　　族 </t>
  </si>
  <si>
    <t>　　　　の　　　　　　　　　　　　み　　　　　　　　　　　　の　　　　　　　　　　　　世　　　　　　　　　　　　帯</t>
  </si>
  <si>
    <t xml:space="preserve">　　　　　　　　　　　　Ａ　　　　　　　　　　　親　　　　　　　　　　　　族　　　　　　　　　　　　の　　　　　　　　　　　　 </t>
  </si>
  <si>
    <t>　　　み　　　　　　　　　　　の　　　　　　　　　　　　世　　　　　　　　　　　　帯　　　　　　</t>
  </si>
  <si>
    <t>（再掲）</t>
  </si>
  <si>
    <t>総     数</t>
  </si>
  <si>
    <t>　　Ⅰ　　　　　核　　　　家　　　　族　　　　世　　　　帯　　</t>
  </si>
  <si>
    <t xml:space="preserve">  　Ⅱ　　　　　核　　　　家　　　　族　　　　以　　　　外　　　　の　　　　世　　　　帯　</t>
  </si>
  <si>
    <t>　　　　Ⅱ</t>
  </si>
  <si>
    <t>　　　　 家</t>
  </si>
  <si>
    <t>　　　　族</t>
  </si>
  <si>
    <t>　　　　以</t>
  </si>
  <si>
    <t>　　　外</t>
  </si>
  <si>
    <t>　　　　の</t>
  </si>
  <si>
    <t>　　　世</t>
  </si>
  <si>
    <t>　　  帯</t>
  </si>
  <si>
    <t>　　数</t>
  </si>
  <si>
    <t>非親族を　　　　含む世帯</t>
  </si>
  <si>
    <t>単 独 世 帯</t>
  </si>
  <si>
    <t>３世代世帯</t>
  </si>
  <si>
    <t xml:space="preserve">（2）
</t>
  </si>
  <si>
    <t>総    数</t>
  </si>
  <si>
    <t>（5）夫婦と両親から成る世帯</t>
  </si>
  <si>
    <t>（6）夫婦とひとり親から成る世帯</t>
  </si>
  <si>
    <t>（7）夫婦,子供と両親から成る世帯</t>
  </si>
  <si>
    <t>（8）夫婦，子供とひとり親から成る世帯</t>
  </si>
  <si>
    <t>（11）夫婦，親と 他の   　　　　　　　　(子供を含まない）から</t>
  </si>
  <si>
    <t>親族　　　　　　　　成る世帯</t>
  </si>
  <si>
    <t>（12）夫婦，子供，親と他の親族　　　　　　　　から成る世帯</t>
  </si>
  <si>
    <t>総    数</t>
  </si>
  <si>
    <t>夫婦のみの世帯</t>
  </si>
  <si>
    <t>夫 婦 と
子供から
成る世帯</t>
  </si>
  <si>
    <t>男 親 と
子供から
成る世帯</t>
  </si>
  <si>
    <t>女 親 と
子供から
成る世帯</t>
  </si>
  <si>
    <t xml:space="preserve">
総   数
</t>
  </si>
  <si>
    <t xml:space="preserve">①
夫婦と夫
の親から
成る世帯
</t>
  </si>
  <si>
    <t xml:space="preserve">②
夫婦と妻
の親から
成る世帯
</t>
  </si>
  <si>
    <t xml:space="preserve">
総   数
＊2</t>
  </si>
  <si>
    <t>①
夫婦,子供と夫の親から成る世帯</t>
  </si>
  <si>
    <t>②
夫婦,子供と妻の親から成る世帯</t>
  </si>
  <si>
    <t xml:space="preserve">①
夫婦,子供と
夫の親から　　　　　成る世帯
</t>
  </si>
  <si>
    <t xml:space="preserve">②
夫婦,子供と
妻の親から　　　　　成る世帯
</t>
  </si>
  <si>
    <t>夫婦と他の親族（親，子供を含まない）　　　から成る世帯</t>
  </si>
  <si>
    <t>夫婦，子供と他の親族（親を含まない）　　　から成る世帯</t>
  </si>
  <si>
    <r>
      <t>①</t>
    </r>
    <r>
      <rPr>
        <sz val="8"/>
        <rFont val="ＭＳ Ｐ明朝"/>
        <family val="1"/>
      </rPr>
      <t xml:space="preserve">
夫婦，夫の親と他の親族　　　　　　から成る世帯</t>
    </r>
  </si>
  <si>
    <r>
      <t>②</t>
    </r>
    <r>
      <rPr>
        <sz val="8"/>
        <rFont val="ＭＳ Ｐ明朝"/>
        <family val="1"/>
      </rPr>
      <t xml:space="preserve">
夫婦，妻の親と他の親族　　　　　　から成る世帯</t>
    </r>
  </si>
  <si>
    <r>
      <t>①</t>
    </r>
    <r>
      <rPr>
        <sz val="8"/>
        <rFont val="ＭＳ Ｐ明朝"/>
        <family val="1"/>
      </rPr>
      <t xml:space="preserve">
夫婦，子供，　　　夫の親と　　　　　　他の親族から　　　　　　　成る世帯</t>
    </r>
  </si>
  <si>
    <r>
      <t>②</t>
    </r>
    <r>
      <rPr>
        <sz val="8"/>
        <rFont val="ＭＳ Ｐ明朝"/>
        <family val="1"/>
      </rPr>
      <t xml:space="preserve">
夫婦，子供，　　　妻の親と　　　　　　他の親族から　　　　　　成る世帯</t>
    </r>
  </si>
  <si>
    <t>兄弟姉妹　　　のみから　　　　成る世帯</t>
  </si>
  <si>
    <t>他に分類　　　　されない　　　世帯</t>
  </si>
  <si>
    <t>うち65歳以上世帯員がいる世帯</t>
  </si>
  <si>
    <t>一般世帯人員</t>
  </si>
  <si>
    <t>65歳以上世帯人員</t>
  </si>
  <si>
    <t xml:space="preserve">（再掲）    </t>
  </si>
  <si>
    <t xml:space="preserve">75歳以上世帯員のいる一般世帯    </t>
  </si>
  <si>
    <t>世帯数</t>
  </si>
  <si>
    <t>世帯人員</t>
  </si>
  <si>
    <t>75歳以上世帯人員</t>
  </si>
  <si>
    <t xml:space="preserve">85歳以上世帯員のいる一般世帯    </t>
  </si>
  <si>
    <t>85歳以上世帯人員</t>
  </si>
  <si>
    <t>＊1）世帯の家族類型「不詳」を含む。</t>
  </si>
  <si>
    <t>＊2）夫の親か妻の親か特定できない場合を含む。</t>
  </si>
  <si>
    <t>単位 ： 人　　平成27年</t>
  </si>
  <si>
    <t>男女、年齢　　　　　　　　（５歳階級）</t>
  </si>
  <si>
    <t>常住地による人口</t>
  </si>
  <si>
    <t>常住地による就業者数</t>
  </si>
  <si>
    <t>従業地・通学地による人口</t>
  </si>
  <si>
    <t>従業地による就業者数</t>
  </si>
  <si>
    <t xml:space="preserve">総　　　数 </t>
  </si>
  <si>
    <t>従 業 も</t>
  </si>
  <si>
    <t>自  宅  で</t>
  </si>
  <si>
    <t>自宅外の</t>
  </si>
  <si>
    <t>自市内他区で従業　　・通学</t>
  </si>
  <si>
    <t>他市区町村で従業
・通学
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</si>
  <si>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（従業地・</t>
  </si>
  <si>
    <t>自 宅 で</t>
  </si>
  <si>
    <t>自市</t>
  </si>
  <si>
    <t>他市区町</t>
  </si>
  <si>
    <t>（従業地）</t>
  </si>
  <si>
    <t>(夜間人口)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</si>
  <si>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通 学 も
していない
＊1</t>
  </si>
  <si>
    <t>従      業</t>
  </si>
  <si>
    <t>自市区町村
で従業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・通学</t>
  </si>
  <si>
    <t>県内他市
区町村で
従業・通学</t>
  </si>
  <si>
    <t>他県で従業　　・通学</t>
  </si>
  <si>
    <t>従業･通学市区町村「不詳･外国」</t>
  </si>
  <si>
    <t>通学地）
不　詳
＊2</t>
  </si>
  <si>
    <t>従     業</t>
  </si>
  <si>
    <t>自市区町
村で従業</t>
  </si>
  <si>
    <t>内他
区で
従業</t>
  </si>
  <si>
    <t>村で従業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</si>
  <si>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県内他市
区町村で　　　従　業</t>
  </si>
  <si>
    <t>他県で
従 業</t>
  </si>
  <si>
    <t>従業・通学市区町村「不詳・外国」</t>
  </si>
  <si>
    <t>不詳</t>
  </si>
  <si>
    <t xml:space="preserve">(昼間人口)
＊2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＊3 </t>
  </si>
  <si>
    <t>うち
自市内他区に常住</t>
  </si>
  <si>
    <t>うち県内他市区町村に常　住</t>
  </si>
  <si>
    <t xml:space="preserve"> う  ち 他県に常　住</t>
  </si>
  <si>
    <t xml:space="preserve">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＊3 </t>
  </si>
  <si>
    <t>総　　　　　　　　数</t>
  </si>
  <si>
    <t xml:space="preserve"> 15  歳  未  満    </t>
  </si>
  <si>
    <t xml:space="preserve"> 15  ～  19  歳   </t>
  </si>
  <si>
    <t xml:space="preserve"> 20  ～  24     </t>
  </si>
  <si>
    <t xml:space="preserve"> 25  ～  29     </t>
  </si>
  <si>
    <t xml:space="preserve"> 30  ～  34     </t>
  </si>
  <si>
    <t xml:space="preserve"> 35  ～  39     </t>
  </si>
  <si>
    <t xml:space="preserve"> 40  ～  44     </t>
  </si>
  <si>
    <t xml:space="preserve"> 45  ～  49     </t>
  </si>
  <si>
    <t xml:space="preserve"> 50  ～  54     </t>
  </si>
  <si>
    <t xml:space="preserve"> 55  ～  59     </t>
  </si>
  <si>
    <t xml:space="preserve"> 60  ～  64     </t>
  </si>
  <si>
    <t xml:space="preserve"> 65  ～  69     </t>
  </si>
  <si>
    <t xml:space="preserve"> 70  ～  74     </t>
  </si>
  <si>
    <t xml:space="preserve"> 75  ～  79     </t>
  </si>
  <si>
    <t xml:space="preserve"> 80  ～  84     </t>
  </si>
  <si>
    <t xml:space="preserve"> 85  歳  以  上    </t>
  </si>
  <si>
    <t xml:space="preserve">  (再掲）    </t>
  </si>
  <si>
    <t xml:space="preserve"> 65  歳  以  上   </t>
  </si>
  <si>
    <t xml:space="preserve">   65 ～ 74  歳     </t>
  </si>
  <si>
    <t xml:space="preserve">   75 歳 以  上   </t>
  </si>
  <si>
    <t xml:space="preserve">   男    </t>
  </si>
  <si>
    <t xml:space="preserve">   女    </t>
  </si>
  <si>
    <t>有配偶の女性就業者</t>
  </si>
  <si>
    <t xml:space="preserve">  うち主に仕事</t>
  </si>
  <si>
    <t xml:space="preserve">   うち家事のほか仕事</t>
  </si>
  <si>
    <t>＊1） 労働力状態「完全失業者」、「家事」及び「その他」</t>
  </si>
  <si>
    <t>２-２４． 就 業 者 ・ 通 学 者 の 流 入 及 び 流 出 状 況</t>
  </si>
  <si>
    <t>市町村名</t>
  </si>
  <si>
    <t>流入</t>
  </si>
  <si>
    <t>流出</t>
  </si>
  <si>
    <t>流入超過（△流出）</t>
  </si>
  <si>
    <t>総 　　数</t>
  </si>
  <si>
    <t>就 業 者</t>
  </si>
  <si>
    <t>通 学 者</t>
  </si>
  <si>
    <t>総　　　　　　　　数</t>
  </si>
  <si>
    <t>　県　　　　　　　内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</si>
  <si>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</si>
  <si>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</si>
  <si>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</si>
  <si>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</si>
  <si>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</si>
  <si>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</si>
  <si>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</si>
  <si>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</si>
  <si>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</si>
  <si>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</si>
  <si>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</si>
  <si>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</si>
  <si>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</si>
  <si>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</si>
  <si>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</si>
  <si>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</si>
  <si>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</si>
  <si>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</si>
  <si>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</si>
  <si>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</si>
  <si>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</si>
  <si>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</si>
  <si>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</si>
  <si>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</si>
  <si>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</si>
  <si>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　県　　　　　　　外</t>
  </si>
  <si>
    <t>東京都</t>
  </si>
  <si>
    <t>福岡県</t>
  </si>
  <si>
    <t>熊本県</t>
  </si>
  <si>
    <t>大分県</t>
  </si>
  <si>
    <t>鹿児島県</t>
  </si>
  <si>
    <t>その他の都道府県</t>
  </si>
  <si>
    <t>従業・通学市区町村「不詳」</t>
  </si>
  <si>
    <t>注）15歳未満の者は含まない。</t>
  </si>
  <si>
    <t>単位 ： 人、世帯　　平成27年</t>
  </si>
  <si>
    <t>人　　　　　　　　　　　口</t>
  </si>
  <si>
    <t>世　　　　　帯　　　　　数</t>
  </si>
  <si>
    <t>世　　　帯　　　人　　　員</t>
  </si>
  <si>
    <t>都市計画の地域区分（47区分）</t>
  </si>
  <si>
    <t>一 般 世 帯</t>
  </si>
  <si>
    <t>施設等の世帯</t>
  </si>
  <si>
    <t>総数</t>
  </si>
  <si>
    <t>うち
15歳未満</t>
  </si>
  <si>
    <t>うち
65歳以上</t>
  </si>
  <si>
    <t>総数</t>
  </si>
  <si>
    <t>Ａ</t>
  </si>
  <si>
    <t>都市計画区域</t>
  </si>
  <si>
    <t>Ⅰ</t>
  </si>
  <si>
    <r>
      <t>市    街    化    区    域</t>
    </r>
    <r>
      <rPr>
        <sz val="11"/>
        <color indexed="8"/>
        <rFont val="ＭＳ Ｐ明朝"/>
        <family val="1"/>
      </rPr>
      <t xml:space="preserve">* </t>
    </r>
  </si>
  <si>
    <t>1</t>
  </si>
  <si>
    <t>工業区域</t>
  </si>
  <si>
    <t>(1)</t>
  </si>
  <si>
    <t>工業Ａ区域</t>
  </si>
  <si>
    <t>[1]</t>
  </si>
  <si>
    <t xml:space="preserve">工業専用地域    </t>
  </si>
  <si>
    <t>[2]</t>
  </si>
  <si>
    <t xml:space="preserve">工業専用地域とその他    </t>
  </si>
  <si>
    <t>[3]</t>
  </si>
  <si>
    <t xml:space="preserve">工業地域    </t>
  </si>
  <si>
    <t>[4]</t>
  </si>
  <si>
    <t xml:space="preserve">工業地域とその他    </t>
  </si>
  <si>
    <t>(2)</t>
  </si>
  <si>
    <t>工業Ｂ区域</t>
  </si>
  <si>
    <t>[5]</t>
  </si>
  <si>
    <t xml:space="preserve">準工業地域    </t>
  </si>
  <si>
    <t>[6]</t>
  </si>
  <si>
    <t xml:space="preserve">準工業地域とその他    </t>
  </si>
  <si>
    <t>2</t>
  </si>
  <si>
    <t>商業区域</t>
  </si>
  <si>
    <t>商業Ａ区域</t>
  </si>
  <si>
    <t>[7]</t>
  </si>
  <si>
    <t xml:space="preserve">商業地域    </t>
  </si>
  <si>
    <t>[8]</t>
  </si>
  <si>
    <t xml:space="preserve">商業地域とその他    </t>
  </si>
  <si>
    <t>商業Ｂ区域</t>
  </si>
  <si>
    <t>[9]</t>
  </si>
  <si>
    <t xml:space="preserve">近隣商業地域    </t>
  </si>
  <si>
    <t>[10]</t>
  </si>
  <si>
    <t xml:space="preserve">近隣商業地域とその他    </t>
  </si>
  <si>
    <t>3</t>
  </si>
  <si>
    <t xml:space="preserve">住居区域     </t>
  </si>
  <si>
    <t>住居地域</t>
  </si>
  <si>
    <t>[11]</t>
  </si>
  <si>
    <t xml:space="preserve">準住居地域    </t>
  </si>
  <si>
    <t>[12]</t>
  </si>
  <si>
    <t xml:space="preserve">第2種住居地域    </t>
  </si>
  <si>
    <t>[13]</t>
  </si>
  <si>
    <t xml:space="preserve">第1種住居地域    </t>
  </si>
  <si>
    <t>[14]</t>
  </si>
  <si>
    <t xml:space="preserve">住居地域混合    </t>
  </si>
  <si>
    <t>[15]</t>
  </si>
  <si>
    <t xml:space="preserve">住居地域とその他    </t>
  </si>
  <si>
    <t xml:space="preserve">中高層住居専用地域 </t>
  </si>
  <si>
    <t>[16]</t>
  </si>
  <si>
    <t xml:space="preserve">第2種中高層住居専用地域    </t>
  </si>
  <si>
    <t>[17]</t>
  </si>
  <si>
    <t xml:space="preserve">第1種中高層住居専用地域    </t>
  </si>
  <si>
    <t>[18]</t>
  </si>
  <si>
    <t xml:space="preserve">中高層住居専用地域混合    </t>
  </si>
  <si>
    <t>[19]</t>
  </si>
  <si>
    <t xml:space="preserve">中高層住居専用地域とその他    </t>
  </si>
  <si>
    <t>(3)</t>
  </si>
  <si>
    <t xml:space="preserve">低層住居専用地域 </t>
  </si>
  <si>
    <t>[20]</t>
  </si>
  <si>
    <t xml:space="preserve">第2種低層住居専用地域    </t>
  </si>
  <si>
    <t>[21]</t>
  </si>
  <si>
    <t xml:space="preserve">第1種低層住居専用地域    </t>
  </si>
  <si>
    <t>[22]</t>
  </si>
  <si>
    <t xml:space="preserve">低層住居専用地域混合    </t>
  </si>
  <si>
    <t>Ⅱ</t>
  </si>
  <si>
    <t xml:space="preserve">市街化調整区域    </t>
  </si>
  <si>
    <t>＊）用途地域未設定の地域を含む。</t>
  </si>
  <si>
    <t>Ⅲ</t>
  </si>
  <si>
    <r>
      <t>非 線 引 き の 区 域</t>
    </r>
    <r>
      <rPr>
        <sz val="11"/>
        <color indexed="8"/>
        <rFont val="ＭＳ Ｐ明朝"/>
        <family val="1"/>
      </rPr>
      <t>*</t>
    </r>
  </si>
  <si>
    <t>Ｂ</t>
  </si>
  <si>
    <t>都市計画区域以外の区域</t>
  </si>
  <si>
    <t>区分</t>
  </si>
  <si>
    <t>総　　　数</t>
  </si>
  <si>
    <t>中央東</t>
  </si>
  <si>
    <t>中央西</t>
  </si>
  <si>
    <t>小　戸</t>
  </si>
  <si>
    <t>大　宮</t>
  </si>
  <si>
    <t>東大宮</t>
  </si>
  <si>
    <t>大　淀</t>
  </si>
  <si>
    <t>大　塚</t>
  </si>
  <si>
    <t>檍</t>
  </si>
  <si>
    <t>大塚台</t>
  </si>
  <si>
    <t>生目台</t>
  </si>
  <si>
    <t>小松台</t>
  </si>
  <si>
    <t>赤　江</t>
  </si>
  <si>
    <t>木　花</t>
  </si>
  <si>
    <t>青　島</t>
  </si>
  <si>
    <t>住　吉</t>
  </si>
  <si>
    <t>生　目</t>
  </si>
  <si>
    <t>北</t>
  </si>
  <si>
    <t>佐土原</t>
  </si>
  <si>
    <t>田　野</t>
  </si>
  <si>
    <t>高　岡</t>
  </si>
  <si>
    <t>清　武</t>
  </si>
  <si>
    <t>労働力状態</t>
  </si>
  <si>
    <t>総　　　　　数</t>
  </si>
  <si>
    <t>15歳以上人口</t>
  </si>
  <si>
    <t>労働力人口</t>
  </si>
  <si>
    <t>非労働力人口</t>
  </si>
  <si>
    <t>不詳</t>
  </si>
  <si>
    <t>従業上の地位</t>
  </si>
  <si>
    <r>
      <t>総</t>
    </r>
    <r>
      <rPr>
        <b/>
        <sz val="9"/>
        <rFont val="ＭＳ Ｐゴシック"/>
        <family val="3"/>
      </rPr>
      <t>　　　　　数</t>
    </r>
    <r>
      <rPr>
        <sz val="9"/>
        <rFont val="ＭＳ Ｐゴシック"/>
        <family val="3"/>
      </rPr>
      <t xml:space="preserve">  </t>
    </r>
  </si>
  <si>
    <t>雇用者(役員を含む)</t>
  </si>
  <si>
    <t>自営業主(家庭内職者を含む) *</t>
  </si>
  <si>
    <t>家族従業者</t>
  </si>
  <si>
    <t>従業上の地位「不詳」</t>
  </si>
  <si>
    <t>産　　　　　　　業　　　（大分類）</t>
  </si>
  <si>
    <t>Ａ</t>
  </si>
  <si>
    <t xml:space="preserve"> 農業，林業</t>
  </si>
  <si>
    <t>　</t>
  </si>
  <si>
    <t>　うち農業</t>
  </si>
  <si>
    <t>Ｂ</t>
  </si>
  <si>
    <t xml:space="preserve"> 漁業</t>
  </si>
  <si>
    <t>Ｃ</t>
  </si>
  <si>
    <t xml:space="preserve"> 鉱業，採石業，砂利採取業</t>
  </si>
  <si>
    <t>Ｄ</t>
  </si>
  <si>
    <t xml:space="preserve"> 建設業</t>
  </si>
  <si>
    <t>Ｅ</t>
  </si>
  <si>
    <t xml:space="preserve"> 製造業</t>
  </si>
  <si>
    <t>Ｆ</t>
  </si>
  <si>
    <t xml:space="preserve"> 電気・ガス・熱供給・水道業</t>
  </si>
  <si>
    <t>Ｇ</t>
  </si>
  <si>
    <t xml:space="preserve"> 情報通信業</t>
  </si>
  <si>
    <t>Ｈ</t>
  </si>
  <si>
    <t xml:space="preserve"> 運輸業，郵便業</t>
  </si>
  <si>
    <t>Ｉ</t>
  </si>
  <si>
    <t xml:space="preserve"> 卸売業，小売業</t>
  </si>
  <si>
    <t>Ｊ</t>
  </si>
  <si>
    <t xml:space="preserve"> 金融業，保険業</t>
  </si>
  <si>
    <t>Ｋ</t>
  </si>
  <si>
    <t xml:space="preserve"> 不動産業，物品賃貸業</t>
  </si>
  <si>
    <t>Ｌ</t>
  </si>
  <si>
    <t xml:space="preserve"> 学術研究，専門・技術サービス業</t>
  </si>
  <si>
    <t>Ｍ</t>
  </si>
  <si>
    <t xml:space="preserve"> 宿泊業，飲食サービス業</t>
  </si>
  <si>
    <t>Ｎ</t>
  </si>
  <si>
    <t xml:space="preserve"> 生活関連サービス業，娯楽業</t>
  </si>
  <si>
    <t>Ｏ</t>
  </si>
  <si>
    <t xml:space="preserve"> 教育，学習支援業</t>
  </si>
  <si>
    <t>Ｐ</t>
  </si>
  <si>
    <t xml:space="preserve"> 医療，福祉</t>
  </si>
  <si>
    <t>Ｑ</t>
  </si>
  <si>
    <t xml:space="preserve"> 複合サービス事業</t>
  </si>
  <si>
    <t>Ｒ</t>
  </si>
  <si>
    <t xml:space="preserve"> サービス業（他に分類されないもの）</t>
  </si>
  <si>
    <t>Ｓ</t>
  </si>
  <si>
    <t xml:space="preserve"> 公務（他に分類されるものを除く）</t>
  </si>
  <si>
    <t>Ｔ</t>
  </si>
  <si>
    <t xml:space="preserve"> 分類不能の産業</t>
  </si>
  <si>
    <t>(再掲）</t>
  </si>
  <si>
    <t>第１次産業（A～B）</t>
  </si>
  <si>
    <t>第２次産業（C～E）</t>
  </si>
  <si>
    <t>第３次産業（F～S）</t>
  </si>
  <si>
    <t>（構成比）</t>
  </si>
  <si>
    <t>＊）「雇人のある業主」及び「雇人のない業主」</t>
  </si>
  <si>
    <t>注）産業別就業者の構成割合の合計は、「分類不能の産業」があるため、必ずしも１００％にならない。</t>
  </si>
  <si>
    <t>国　　　勢　　　調　　　査　　　結　　　果　　　（２-１１表～２-２６表）</t>
  </si>
  <si>
    <t>２-１１表～２-２６表は国勢調査（調査年の10月1日を調査時点とする）の宮崎市に関する表章で、表題に特に記載なき限り、総務省統計局の全数集計による確定数である。</t>
  </si>
  <si>
    <t>２-１１． 年　　　　齢　　　（ 各　　 歳 ）　・　　　　男　　　　女　　　　別　　　　人　　　　口　　</t>
  </si>
  <si>
    <t>注3）平成17年の５年間の人口増減実数及び率は、平成12年の旧宮崎市、旧佐土原町、旧田野町、旧高岡町、旧清武町を合わせた人口で算出。</t>
  </si>
  <si>
    <t>２-１２． 人　　　　口　　　　集　　　　中　　　　地　　　　区　　　　人　　　　口</t>
  </si>
  <si>
    <t>２-１３． 年　齢　（ ５　歳　階　級 ）　・　配　偶　関　係　・ 男　女　別　１５　歳　以　上　人　口　</t>
  </si>
  <si>
    <t>２-１４． 産 業 （ 大 分 類 ） ・ 年 齢 （ ５ 歳 階 級 ） ・ 男 女 別 １５ 歳 以 上 就 業 者 数</t>
  </si>
  <si>
    <t xml:space="preserve">２-１５． 労　働　力　状　態　（ ８ 区 分 ）　・ 男　女　別　１　５　歳　以　上　人　口 </t>
  </si>
  <si>
    <t>２-１６． 産 業 （ 大 分 類 ） ・ 従 業 上 の 地 位 （ ８ 区 分 ） ・ 男 女 別 １５ 歳 以 上 就 業 者 数</t>
  </si>
  <si>
    <t xml:space="preserve">２-１６． 産 業 （ 大 分 類 ） ・ 従 業 上 の 地 位 （ ８ 区 分 ） ・ 男 女 別 １５ 歳 以 上 就 業 者 数　（つづき） </t>
  </si>
  <si>
    <t xml:space="preserve">２-１７． 世帯の家族類型（２２区分）別一般世帯数及び一般世帯人員（６歳未満・１８歳未満世帯員のいる一般世帯及び３世代世帯並びに母子世帯及び父子世帯－特掲） </t>
  </si>
  <si>
    <t xml:space="preserve">２-１８． 住居の種類・住宅の所有の関係（６区分）別一般世帯数 、一般世帯人員及び１世帯当たり人員 </t>
  </si>
  <si>
    <t xml:space="preserve">２-１９． 住宅の建て方（８区分）、住居の種類・住宅の所有の関係（６区分）別 一般世帯数、一般世帯人員及び１世帯当たり人員（世帯が住んでいる階－特掲） </t>
  </si>
  <si>
    <t xml:space="preserve">２-２０． 延べ面積（１４区分）、住居の種類・住宅の所有の関係（６区分）別一般世帯数及び一般世帯人員 </t>
  </si>
  <si>
    <t xml:space="preserve">２-２１． 世帯人員（７区分）、６５歳以上世帯員の有無別一般世帯数、一般世帯人員及び６５歳以上世帯人員 </t>
  </si>
  <si>
    <t xml:space="preserve">２-２２． 世帯の家族類型（22区分）別65歳以上世帯員の有無別一般世帯数、一般世帯人員及び65歳以上世帯人員（3世代世帯及び75歳以上・85歳以上世帯員のいる一般世帯－特掲） </t>
  </si>
  <si>
    <t xml:space="preserve">２-２３． 都市計画の地域区分（４７区分）、男女別人口並びに世帯の種類（２区分）別世帯数及び世帯人員 </t>
  </si>
  <si>
    <t xml:space="preserve">２-２５． 常住地又は従業地・通学地による年齢（５歳階級）、男女別人口及び１５歳以上就業者数（有配偶の女性就業者（２区分）） </t>
  </si>
  <si>
    <t>＊2） 労働力状態「不詳」を含む。</t>
  </si>
  <si>
    <t>＊3） 従業地・通学地「不詳」で、当地に常住している者を含む。</t>
  </si>
  <si>
    <t xml:space="preserve">２-２６． 地域自治区別労働力状態（２区分）、従業上の地位（３区分）、産業（大分類）別１５歳以上人口 </t>
  </si>
  <si>
    <t>単位 ： 人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</si>
</sst>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_ ;_ * &quot;△ &quot;#\ ##0_ ;_ * &quot;-&quot;_ ;_ @_ "/>
    <numFmt numFmtId="177" formatCode="###\ ###\ ###"/>
    <numFmt numFmtId="178" formatCode="0.0%\ "/>
    <numFmt numFmtId="179" formatCode="0.0%"/>
    <numFmt numFmtId="180" formatCode="###\ ###;&quot;-&quot;###\ ###;&quot;-&quot;"/>
    <numFmt numFmtId="181" formatCode="#,###,###,##0;&quot; -&quot;###,###,##0"/>
    <numFmt numFmtId="182" formatCode="##,###,###,##0;&quot;-&quot;#,###,###,##0"/>
    <numFmt numFmtId="183" formatCode="0.0_);[Red]\(0.0\)"/>
    <numFmt numFmtId="184" formatCode="0.0\ ;&quot;△ &quot;0.0\ "/>
    <numFmt numFmtId="185" formatCode="0.0_ "/>
    <numFmt numFmtId="186" formatCode="###\ ###;&quot;△&quot;\ ###\ ###;&quot;-&quot;_ "/>
    <numFmt numFmtId="187" formatCode="###,###,###,##0;&quot;-&quot;##,###,###,##0"/>
    <numFmt numFmtId="188" formatCode="\ ###,###,##0;&quot;-&quot;###,###,##0"/>
    <numFmt numFmtId="189" formatCode="###,###,##0;&quot;-&quot;##,###,##0"/>
    <numFmt numFmtId="190" formatCode="#,###,##0;&quot; -&quot;###,##0"/>
    <numFmt numFmtId="191" formatCode="\ ###,###,###,##0;&quot;-&quot;###,###,###,##0"/>
    <numFmt numFmtId="192" formatCode="##,###,###,###,##0;&quot;-&quot;#,###,###,###,##0"/>
    <numFmt numFmtId="193" formatCode="###,###,###,###,##0;&quot;-&quot;##,###,###,###,##0"/>
    <numFmt numFmtId="194" formatCode="0.00_);[Red]\(0.00\)"/>
    <numFmt numFmtId="195" formatCode="0.00_ "/>
    <numFmt numFmtId="196" formatCode="#\ ###\ ##0.00_ ;_ * &quot;△ &quot;#\ ##0.00_ ;_ * &quot;-&quot;_ ;_ @_ "/>
    <numFmt numFmtId="197" formatCode="###\ ###\ ###_ ;&quot;-&quot;###\ ###\ ###;&quot;-&quot;_ "/>
    <numFmt numFmtId="198" formatCode="###\ ###;&quot;△&quot;\ ###\ ###;&quot;-&quot;"/>
    <numFmt numFmtId="199" formatCode="0_ "/>
    <numFmt numFmtId="200" formatCode="###\ ##0_ ;_ * &quot;△ &quot;#\ ##0_ ;_ * &quot;-&quot;_ ;_ @_ "/>
    <numFmt numFmtId="201" formatCode="###\ ###;;&quot;-&quot;_ "/>
    <numFmt numFmtId="202" formatCode="#,##0.000;[Red]\-#,##0.000"/>
  </numFmts>
  <fonts count="7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明朝"/>
      <family val="3"/>
    </font>
    <font>
      <sz val="14"/>
      <name val="Terminal"/>
      <family val="0"/>
    </font>
    <font>
      <sz val="10"/>
      <name val="ＭＳ Ｐ明朝"/>
      <family val="1"/>
    </font>
    <font>
      <sz val="11"/>
      <color indexed="17"/>
      <name val="ＭＳ Ｐゴシック"/>
      <family val="3"/>
    </font>
    <font>
      <u val="single"/>
      <sz val="9"/>
      <color indexed="36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color indexed="8"/>
      <name val="ＭＳ Ｐ明朝"/>
      <family val="1"/>
    </font>
    <font>
      <sz val="5"/>
      <name val="ＭＳ Ｐ明朝"/>
      <family val="1"/>
    </font>
    <font>
      <b/>
      <sz val="10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10"/>
      <name val="ＭＳ 明朝"/>
      <family val="1"/>
    </font>
    <font>
      <b/>
      <sz val="10"/>
      <color indexed="10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6"/>
      <color indexed="8"/>
      <name val="ＭＳ 明朝"/>
      <family val="1"/>
    </font>
    <font>
      <b/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b/>
      <sz val="9"/>
      <name val="明朝"/>
      <family val="2"/>
    </font>
    <font>
      <sz val="8"/>
      <name val="ＭＳ 明朝"/>
      <family val="1"/>
    </font>
    <font>
      <sz val="14"/>
      <name val="ＭＳ Ｐ明朝"/>
      <family val="1"/>
    </font>
    <font>
      <sz val="11"/>
      <color indexed="8"/>
      <name val="ＭＳ 明朝"/>
      <family val="1"/>
    </font>
    <font>
      <b/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b/>
      <sz val="1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3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4" fillId="0" borderId="0">
      <alignment vertical="center"/>
      <protection/>
    </xf>
    <xf numFmtId="0" fontId="1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19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00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 applyProtection="1">
      <alignment horizontal="right"/>
      <protection/>
    </xf>
    <xf numFmtId="0" fontId="17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Continuous" vertical="center"/>
    </xf>
    <xf numFmtId="176" fontId="33" fillId="0" borderId="15" xfId="0" applyNumberFormat="1" applyFont="1" applyBorder="1" applyAlignment="1">
      <alignment/>
    </xf>
    <xf numFmtId="176" fontId="33" fillId="0" borderId="16" xfId="0" applyNumberFormat="1" applyFont="1" applyBorder="1" applyAlignment="1">
      <alignment/>
    </xf>
    <xf numFmtId="176" fontId="34" fillId="0" borderId="15" xfId="79" applyNumberFormat="1" applyFont="1" applyBorder="1">
      <alignment/>
      <protection/>
    </xf>
    <xf numFmtId="176" fontId="34" fillId="0" borderId="16" xfId="79" applyNumberFormat="1" applyFont="1" applyBorder="1">
      <alignment/>
      <protection/>
    </xf>
    <xf numFmtId="176" fontId="34" fillId="0" borderId="17" xfId="79" applyNumberFormat="1" applyFont="1" applyBorder="1">
      <alignment/>
      <protection/>
    </xf>
    <xf numFmtId="0" fontId="28" fillId="0" borderId="18" xfId="0" applyFont="1" applyFill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7" xfId="0" applyFont="1" applyBorder="1" applyAlignment="1">
      <alignment/>
    </xf>
    <xf numFmtId="0" fontId="28" fillId="0" borderId="19" xfId="0" applyFont="1" applyFill="1" applyBorder="1" applyAlignment="1">
      <alignment/>
    </xf>
    <xf numFmtId="0" fontId="33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28" fillId="0" borderId="14" xfId="0" applyFont="1" applyFill="1" applyBorder="1" applyAlignment="1" quotePrefix="1">
      <alignment horizontal="centerContinuous"/>
    </xf>
    <xf numFmtId="176" fontId="33" fillId="0" borderId="19" xfId="0" applyNumberFormat="1" applyFont="1" applyBorder="1" applyAlignment="1">
      <alignment/>
    </xf>
    <xf numFmtId="176" fontId="33" fillId="0" borderId="0" xfId="0" applyNumberFormat="1" applyFont="1" applyBorder="1" applyAlignment="1">
      <alignment/>
    </xf>
    <xf numFmtId="176" fontId="34" fillId="0" borderId="19" xfId="79" applyNumberFormat="1" applyFont="1" applyBorder="1">
      <alignment/>
      <protection/>
    </xf>
    <xf numFmtId="176" fontId="34" fillId="0" borderId="0" xfId="79" applyNumberFormat="1" applyFont="1" applyBorder="1">
      <alignment/>
      <protection/>
    </xf>
    <xf numFmtId="176" fontId="34" fillId="0" borderId="14" xfId="79" applyNumberFormat="1" applyFont="1" applyBorder="1">
      <alignment/>
      <protection/>
    </xf>
    <xf numFmtId="0" fontId="28" fillId="0" borderId="1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176" fontId="33" fillId="0" borderId="14" xfId="0" applyNumberFormat="1" applyFont="1" applyBorder="1" applyAlignment="1">
      <alignment/>
    </xf>
    <xf numFmtId="0" fontId="17" fillId="0" borderId="14" xfId="0" applyFont="1" applyFill="1" applyBorder="1" applyAlignment="1">
      <alignment horizontal="centerContinuous"/>
    </xf>
    <xf numFmtId="176" fontId="33" fillId="0" borderId="19" xfId="79" applyNumberFormat="1" applyFont="1" applyBorder="1">
      <alignment/>
      <protection/>
    </xf>
    <xf numFmtId="176" fontId="33" fillId="0" borderId="0" xfId="79" applyNumberFormat="1" applyFont="1" applyBorder="1">
      <alignment/>
      <protection/>
    </xf>
    <xf numFmtId="176" fontId="33" fillId="0" borderId="14" xfId="79" applyNumberFormat="1" applyFont="1" applyBorder="1">
      <alignment/>
      <protection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4" xfId="0" applyFont="1" applyFill="1" applyBorder="1" applyAlignment="1" quotePrefix="1">
      <alignment horizontal="centerContinuous"/>
    </xf>
    <xf numFmtId="0" fontId="17" fillId="0" borderId="18" xfId="0" applyFont="1" applyFill="1" applyBorder="1" applyAlignment="1" quotePrefix="1">
      <alignment horizontal="center"/>
    </xf>
    <xf numFmtId="0" fontId="17" fillId="0" borderId="19" xfId="0" applyFont="1" applyFill="1" applyBorder="1" applyAlignment="1" quotePrefix="1">
      <alignment horizontal="center"/>
    </xf>
    <xf numFmtId="177" fontId="34" fillId="0" borderId="19" xfId="0" applyNumberFormat="1" applyFont="1" applyFill="1" applyBorder="1" applyAlignment="1">
      <alignment horizontal="center"/>
    </xf>
    <xf numFmtId="177" fontId="17" fillId="0" borderId="19" xfId="0" applyNumberFormat="1" applyFont="1" applyFill="1" applyBorder="1" applyAlignment="1">
      <alignment horizontal="center"/>
    </xf>
    <xf numFmtId="176" fontId="33" fillId="0" borderId="19" xfId="0" applyNumberFormat="1" applyFont="1" applyFill="1" applyBorder="1" applyAlignment="1">
      <alignment/>
    </xf>
    <xf numFmtId="176" fontId="33" fillId="0" borderId="0" xfId="0" applyNumberFormat="1" applyFont="1" applyFill="1" applyBorder="1" applyAlignment="1">
      <alignment/>
    </xf>
    <xf numFmtId="176" fontId="33" fillId="0" borderId="14" xfId="0" applyNumberFormat="1" applyFont="1" applyFill="1" applyBorder="1" applyAlignment="1">
      <alignment/>
    </xf>
    <xf numFmtId="176" fontId="33" fillId="0" borderId="19" xfId="0" applyNumberFormat="1" applyFont="1" applyBorder="1" applyAlignment="1">
      <alignment/>
    </xf>
    <xf numFmtId="176" fontId="33" fillId="0" borderId="0" xfId="0" applyNumberFormat="1" applyFont="1" applyBorder="1" applyAlignment="1">
      <alignment/>
    </xf>
    <xf numFmtId="177" fontId="33" fillId="0" borderId="19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Continuous"/>
    </xf>
    <xf numFmtId="176" fontId="33" fillId="0" borderId="21" xfId="0" applyNumberFormat="1" applyFont="1" applyBorder="1" applyAlignment="1">
      <alignment/>
    </xf>
    <xf numFmtId="176" fontId="33" fillId="0" borderId="22" xfId="0" applyNumberFormat="1" applyFont="1" applyBorder="1" applyAlignment="1">
      <alignment/>
    </xf>
    <xf numFmtId="176" fontId="33" fillId="0" borderId="21" xfId="79" applyNumberFormat="1" applyFont="1" applyBorder="1">
      <alignment/>
      <protection/>
    </xf>
    <xf numFmtId="176" fontId="33" fillId="0" borderId="22" xfId="79" applyNumberFormat="1" applyFont="1" applyBorder="1">
      <alignment/>
      <protection/>
    </xf>
    <xf numFmtId="176" fontId="33" fillId="0" borderId="20" xfId="79" applyNumberFormat="1" applyFont="1" applyBorder="1">
      <alignment/>
      <protection/>
    </xf>
    <xf numFmtId="0" fontId="17" fillId="0" borderId="23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33" fillId="0" borderId="21" xfId="0" applyFont="1" applyFill="1" applyBorder="1" applyAlignment="1">
      <alignment horizontal="center"/>
    </xf>
    <xf numFmtId="178" fontId="33" fillId="0" borderId="21" xfId="0" applyNumberFormat="1" applyFont="1" applyBorder="1" applyAlignment="1">
      <alignment/>
    </xf>
    <xf numFmtId="178" fontId="33" fillId="0" borderId="22" xfId="0" applyNumberFormat="1" applyFont="1" applyBorder="1" applyAlignment="1">
      <alignment/>
    </xf>
    <xf numFmtId="178" fontId="33" fillId="0" borderId="20" xfId="0" applyNumberFormat="1" applyFont="1" applyFill="1" applyBorder="1" applyAlignment="1">
      <alignment/>
    </xf>
    <xf numFmtId="178" fontId="34" fillId="0" borderId="21" xfId="0" applyNumberFormat="1" applyFont="1" applyBorder="1" applyAlignment="1">
      <alignment/>
    </xf>
    <xf numFmtId="178" fontId="34" fillId="0" borderId="22" xfId="0" applyNumberFormat="1" applyFont="1" applyBorder="1" applyAlignment="1">
      <alignment/>
    </xf>
    <xf numFmtId="0" fontId="31" fillId="0" borderId="0" xfId="0" applyFont="1" applyFill="1" applyAlignment="1">
      <alignment/>
    </xf>
    <xf numFmtId="179" fontId="17" fillId="0" borderId="16" xfId="0" applyNumberFormat="1" applyFont="1" applyBorder="1" applyAlignment="1">
      <alignment/>
    </xf>
    <xf numFmtId="0" fontId="17" fillId="0" borderId="0" xfId="69">
      <alignment/>
      <protection/>
    </xf>
    <xf numFmtId="0" fontId="36" fillId="0" borderId="0" xfId="69" applyFont="1" applyAlignment="1">
      <alignment horizontal="left"/>
      <protection/>
    </xf>
    <xf numFmtId="0" fontId="36" fillId="0" borderId="0" xfId="69" applyFont="1">
      <alignment/>
      <protection/>
    </xf>
    <xf numFmtId="0" fontId="37" fillId="0" borderId="0" xfId="69" applyFont="1" applyAlignment="1">
      <alignment horizontal="right"/>
      <protection/>
    </xf>
    <xf numFmtId="0" fontId="38" fillId="0" borderId="0" xfId="69" applyFont="1" applyAlignment="1">
      <alignment horizontal="right"/>
      <protection/>
    </xf>
    <xf numFmtId="0" fontId="38" fillId="0" borderId="0" xfId="69" applyFont="1" applyAlignment="1">
      <alignment horizontal="left"/>
      <protection/>
    </xf>
    <xf numFmtId="0" fontId="37" fillId="0" borderId="0" xfId="69" applyFont="1">
      <alignment/>
      <protection/>
    </xf>
    <xf numFmtId="0" fontId="36" fillId="0" borderId="0" xfId="69" applyFont="1" applyAlignment="1">
      <alignment horizontal="right"/>
      <protection/>
    </xf>
    <xf numFmtId="0" fontId="27" fillId="0" borderId="0" xfId="0" applyFont="1" applyAlignment="1" applyProtection="1">
      <alignment horizontal="right"/>
      <protection/>
    </xf>
    <xf numFmtId="0" fontId="31" fillId="0" borderId="10" xfId="0" applyFont="1" applyFill="1" applyBorder="1" applyAlignment="1">
      <alignment/>
    </xf>
    <xf numFmtId="0" fontId="31" fillId="0" borderId="0" xfId="0" applyFont="1" applyFill="1" applyAlignment="1">
      <alignment vertical="top"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31" fillId="0" borderId="10" xfId="0" applyFont="1" applyBorder="1" applyAlignment="1">
      <alignment horizontal="right"/>
    </xf>
    <xf numFmtId="0" fontId="17" fillId="0" borderId="24" xfId="0" applyFont="1" applyBorder="1" applyAlignment="1">
      <alignment horizontal="right"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80" fontId="34" fillId="0" borderId="15" xfId="0" applyNumberFormat="1" applyFont="1" applyBorder="1" applyAlignment="1">
      <alignment/>
    </xf>
    <xf numFmtId="180" fontId="34" fillId="0" borderId="16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33" fillId="0" borderId="0" xfId="0" applyFont="1" applyBorder="1" applyAlignment="1">
      <alignment horizontal="center"/>
    </xf>
    <xf numFmtId="181" fontId="33" fillId="0" borderId="0" xfId="74" applyNumberFormat="1" applyFont="1" applyFill="1" applyBorder="1" applyAlignment="1">
      <alignment horizontal="distributed" shrinkToFit="1"/>
      <protection/>
    </xf>
    <xf numFmtId="180" fontId="34" fillId="0" borderId="19" xfId="0" applyNumberFormat="1" applyFont="1" applyBorder="1" applyAlignment="1">
      <alignment/>
    </xf>
    <xf numFmtId="180" fontId="33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181" fontId="31" fillId="0" borderId="0" xfId="74" applyNumberFormat="1" applyFont="1" applyFill="1" applyBorder="1" applyAlignment="1">
      <alignment horizontal="distributed" shrinkToFit="1"/>
      <protection/>
    </xf>
    <xf numFmtId="180" fontId="33" fillId="0" borderId="0" xfId="0" applyNumberFormat="1" applyFont="1" applyBorder="1" applyAlignment="1">
      <alignment horizontal="right"/>
    </xf>
    <xf numFmtId="182" fontId="33" fillId="0" borderId="0" xfId="74" applyNumberFormat="1" applyFont="1" applyFill="1" applyBorder="1" applyAlignment="1">
      <alignment horizontal="distributed" shrinkToFit="1"/>
      <protection/>
    </xf>
    <xf numFmtId="182" fontId="31" fillId="0" borderId="0" xfId="74" applyNumberFormat="1" applyFont="1" applyFill="1" applyBorder="1" applyAlignment="1">
      <alignment horizontal="distributed"/>
      <protection/>
    </xf>
    <xf numFmtId="182" fontId="33" fillId="0" borderId="0" xfId="74" applyNumberFormat="1" applyFont="1" applyFill="1" applyBorder="1" applyAlignment="1">
      <alignment horizontal="distributed"/>
      <protection/>
    </xf>
    <xf numFmtId="181" fontId="41" fillId="0" borderId="0" xfId="74" applyNumberFormat="1" applyFont="1" applyFill="1" applyBorder="1" applyAlignment="1">
      <alignment horizontal="distributed" shrinkToFit="1"/>
      <protection/>
    </xf>
    <xf numFmtId="182" fontId="31" fillId="0" borderId="0" xfId="74" applyNumberFormat="1" applyFont="1" applyFill="1" applyBorder="1" applyAlignment="1">
      <alignment horizontal="distributed" shrinkToFit="1"/>
      <protection/>
    </xf>
    <xf numFmtId="182" fontId="43" fillId="0" borderId="0" xfId="74" applyNumberFormat="1" applyFont="1" applyFill="1" applyBorder="1" applyAlignment="1">
      <alignment horizontal="center"/>
      <protection/>
    </xf>
    <xf numFmtId="181" fontId="43" fillId="0" borderId="0" xfId="74" applyNumberFormat="1" applyFont="1" applyFill="1" applyBorder="1" applyAlignment="1">
      <alignment horizontal="center"/>
      <protection/>
    </xf>
    <xf numFmtId="182" fontId="44" fillId="0" borderId="14" xfId="74" applyNumberFormat="1" applyFont="1" applyFill="1" applyBorder="1" applyAlignment="1">
      <alignment horizontal="distributed"/>
      <protection/>
    </xf>
    <xf numFmtId="182" fontId="40" fillId="0" borderId="0" xfId="74" applyNumberFormat="1" applyFont="1" applyFill="1" applyBorder="1" applyAlignment="1">
      <alignment horizontal="distributed" shrinkToFit="1"/>
      <protection/>
    </xf>
    <xf numFmtId="181" fontId="43" fillId="0" borderId="22" xfId="74" applyNumberFormat="1" applyFont="1" applyFill="1" applyBorder="1" applyAlignment="1">
      <alignment horizontal="center"/>
      <protection/>
    </xf>
    <xf numFmtId="181" fontId="33" fillId="0" borderId="22" xfId="74" applyNumberFormat="1" applyFont="1" applyFill="1" applyBorder="1" applyAlignment="1">
      <alignment horizontal="distributed" shrinkToFit="1"/>
      <protection/>
    </xf>
    <xf numFmtId="180" fontId="34" fillId="0" borderId="21" xfId="0" applyNumberFormat="1" applyFont="1" applyBorder="1" applyAlignment="1">
      <alignment/>
    </xf>
    <xf numFmtId="180" fontId="33" fillId="0" borderId="22" xfId="0" applyNumberFormat="1" applyFont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8" fillId="0" borderId="0" xfId="0" applyNumberFormat="1" applyFont="1" applyFill="1" applyAlignment="1">
      <alignment/>
    </xf>
    <xf numFmtId="180" fontId="34" fillId="0" borderId="16" xfId="0" applyNumberFormat="1" applyFont="1" applyFill="1" applyBorder="1" applyAlignment="1">
      <alignment/>
    </xf>
    <xf numFmtId="180" fontId="33" fillId="0" borderId="19" xfId="0" applyNumberFormat="1" applyFont="1" applyBorder="1" applyAlignment="1">
      <alignment/>
    </xf>
    <xf numFmtId="180" fontId="33" fillId="0" borderId="0" xfId="0" applyNumberFormat="1" applyFont="1" applyFill="1" applyBorder="1" applyAlignment="1">
      <alignment/>
    </xf>
    <xf numFmtId="180" fontId="33" fillId="0" borderId="21" xfId="0" applyNumberFormat="1" applyFont="1" applyBorder="1" applyAlignment="1">
      <alignment/>
    </xf>
    <xf numFmtId="180" fontId="33" fillId="0" borderId="22" xfId="0" applyNumberFormat="1" applyFont="1" applyFill="1" applyBorder="1" applyAlignment="1">
      <alignment/>
    </xf>
    <xf numFmtId="177" fontId="28" fillId="0" borderId="16" xfId="0" applyNumberFormat="1" applyFont="1" applyBorder="1" applyAlignment="1">
      <alignment horizontal="center"/>
    </xf>
    <xf numFmtId="177" fontId="17" fillId="0" borderId="15" xfId="0" applyNumberFormat="1" applyFont="1" applyBorder="1" applyAlignment="1">
      <alignment horizontal="right"/>
    </xf>
    <xf numFmtId="177" fontId="17" fillId="0" borderId="16" xfId="0" applyNumberFormat="1" applyFont="1" applyBorder="1" applyAlignment="1">
      <alignment horizontal="right"/>
    </xf>
    <xf numFmtId="177" fontId="28" fillId="0" borderId="16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177" fontId="17" fillId="0" borderId="19" xfId="0" applyNumberFormat="1" applyFont="1" applyBorder="1" applyAlignment="1">
      <alignment horizontal="right"/>
    </xf>
    <xf numFmtId="177" fontId="17" fillId="0" borderId="0" xfId="0" applyNumberFormat="1" applyFont="1" applyBorder="1" applyAlignment="1">
      <alignment horizontal="right"/>
    </xf>
    <xf numFmtId="180" fontId="17" fillId="0" borderId="0" xfId="0" applyNumberFormat="1" applyFont="1" applyBorder="1" applyAlignment="1">
      <alignment horizontal="right"/>
    </xf>
    <xf numFmtId="177" fontId="28" fillId="0" borderId="0" xfId="0" applyNumberFormat="1" applyFont="1" applyBorder="1" applyAlignment="1">
      <alignment horizontal="right"/>
    </xf>
    <xf numFmtId="0" fontId="33" fillId="0" borderId="20" xfId="0" applyFont="1" applyBorder="1" applyAlignment="1">
      <alignment horizontal="center"/>
    </xf>
    <xf numFmtId="177" fontId="17" fillId="0" borderId="21" xfId="0" applyNumberFormat="1" applyFont="1" applyBorder="1" applyAlignment="1">
      <alignment horizontal="right"/>
    </xf>
    <xf numFmtId="177" fontId="17" fillId="0" borderId="22" xfId="0" applyNumberFormat="1" applyFont="1" applyBorder="1" applyAlignment="1">
      <alignment horizontal="right"/>
    </xf>
    <xf numFmtId="177" fontId="28" fillId="0" borderId="22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177" fontId="17" fillId="0" borderId="16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31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49" fontId="17" fillId="0" borderId="24" xfId="0" applyNumberFormat="1" applyFont="1" applyBorder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2" xfId="0" applyFont="1" applyBorder="1" applyAlignment="1">
      <alignment horizontal="center" vertical="top"/>
    </xf>
    <xf numFmtId="0" fontId="33" fillId="0" borderId="21" xfId="0" applyFont="1" applyBorder="1" applyAlignment="1">
      <alignment horizontal="center" vertical="top"/>
    </xf>
    <xf numFmtId="177" fontId="17" fillId="0" borderId="0" xfId="0" applyNumberFormat="1" applyFont="1" applyBorder="1" applyAlignment="1">
      <alignment horizontal="left"/>
    </xf>
    <xf numFmtId="176" fontId="17" fillId="0" borderId="19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right"/>
    </xf>
    <xf numFmtId="183" fontId="17" fillId="0" borderId="0" xfId="0" applyNumberFormat="1" applyFont="1" applyBorder="1" applyAlignment="1">
      <alignment horizontal="right"/>
    </xf>
    <xf numFmtId="177" fontId="17" fillId="0" borderId="0" xfId="0" applyNumberFormat="1" applyFont="1" applyBorder="1" applyAlignment="1" quotePrefix="1">
      <alignment horizontal="center"/>
    </xf>
    <xf numFmtId="177" fontId="17" fillId="0" borderId="0" xfId="0" applyNumberFormat="1" applyFont="1" applyBorder="1" applyAlignment="1" quotePrefix="1">
      <alignment horizontal="left"/>
    </xf>
    <xf numFmtId="0" fontId="46" fillId="0" borderId="0" xfId="0" applyFont="1" applyAlignment="1">
      <alignment/>
    </xf>
    <xf numFmtId="176" fontId="17" fillId="0" borderId="0" xfId="0" applyNumberFormat="1" applyFont="1" applyFill="1" applyBorder="1" applyAlignment="1">
      <alignment horizontal="right"/>
    </xf>
    <xf numFmtId="183" fontId="17" fillId="0" borderId="0" xfId="0" applyNumberFormat="1" applyFont="1" applyFill="1" applyBorder="1" applyAlignment="1">
      <alignment horizontal="right"/>
    </xf>
    <xf numFmtId="0" fontId="17" fillId="0" borderId="14" xfId="0" applyFont="1" applyBorder="1" applyAlignment="1">
      <alignment horizontal="distributed"/>
    </xf>
    <xf numFmtId="176" fontId="17" fillId="0" borderId="0" xfId="0" applyNumberFormat="1" applyFont="1" applyAlignment="1">
      <alignment horizontal="right"/>
    </xf>
    <xf numFmtId="185" fontId="17" fillId="0" borderId="0" xfId="0" applyNumberFormat="1" applyFont="1" applyAlignment="1">
      <alignment horizontal="right"/>
    </xf>
    <xf numFmtId="183" fontId="17" fillId="0" borderId="0" xfId="0" applyNumberFormat="1" applyFont="1" applyAlignment="1">
      <alignment horizontal="right"/>
    </xf>
    <xf numFmtId="177" fontId="28" fillId="0" borderId="14" xfId="0" applyNumberFormat="1" applyFont="1" applyBorder="1" applyAlignment="1" quotePrefix="1">
      <alignment horizontal="center"/>
    </xf>
    <xf numFmtId="176" fontId="28" fillId="0" borderId="21" xfId="0" applyNumberFormat="1" applyFont="1" applyBorder="1" applyAlignment="1">
      <alignment horizontal="right"/>
    </xf>
    <xf numFmtId="176" fontId="28" fillId="0" borderId="22" xfId="0" applyNumberFormat="1" applyFont="1" applyBorder="1" applyAlignment="1">
      <alignment horizontal="right"/>
    </xf>
    <xf numFmtId="185" fontId="28" fillId="0" borderId="22" xfId="0" applyNumberFormat="1" applyFont="1" applyFill="1" applyBorder="1" applyAlignment="1">
      <alignment horizontal="right"/>
    </xf>
    <xf numFmtId="183" fontId="28" fillId="0" borderId="22" xfId="0" applyNumberFormat="1" applyFont="1" applyFill="1" applyBorder="1" applyAlignment="1">
      <alignment horizontal="right"/>
    </xf>
    <xf numFmtId="176" fontId="28" fillId="0" borderId="22" xfId="0" applyNumberFormat="1" applyFont="1" applyFill="1" applyBorder="1" applyAlignment="1">
      <alignment horizontal="right"/>
    </xf>
    <xf numFmtId="0" fontId="31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3" fillId="0" borderId="24" xfId="0" applyFont="1" applyFill="1" applyBorder="1" applyAlignment="1">
      <alignment/>
    </xf>
    <xf numFmtId="0" fontId="33" fillId="0" borderId="25" xfId="0" applyFont="1" applyFill="1" applyBorder="1" applyAlignment="1">
      <alignment horizontal="center"/>
    </xf>
    <xf numFmtId="0" fontId="33" fillId="0" borderId="25" xfId="0" applyFont="1" applyFill="1" applyBorder="1" applyAlignment="1">
      <alignment/>
    </xf>
    <xf numFmtId="0" fontId="33" fillId="0" borderId="26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28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 shrinkToFit="1"/>
    </xf>
    <xf numFmtId="0" fontId="31" fillId="0" borderId="28" xfId="0" applyFont="1" applyFill="1" applyBorder="1" applyAlignment="1">
      <alignment horizontal="center" vertical="center" wrapText="1"/>
    </xf>
    <xf numFmtId="176" fontId="28" fillId="0" borderId="15" xfId="0" applyNumberFormat="1" applyFont="1" applyFill="1" applyBorder="1" applyAlignment="1">
      <alignment/>
    </xf>
    <xf numFmtId="176" fontId="28" fillId="0" borderId="16" xfId="0" applyNumberFormat="1" applyFont="1" applyFill="1" applyBorder="1" applyAlignment="1">
      <alignment/>
    </xf>
    <xf numFmtId="186" fontId="28" fillId="0" borderId="15" xfId="0" applyNumberFormat="1" applyFont="1" applyFill="1" applyBorder="1" applyAlignment="1">
      <alignment/>
    </xf>
    <xf numFmtId="186" fontId="28" fillId="0" borderId="16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181" fontId="47" fillId="0" borderId="14" xfId="74" applyNumberFormat="1" applyFont="1" applyFill="1" applyBorder="1" applyAlignment="1">
      <alignment horizontal="distributed" shrinkToFit="1"/>
      <protection/>
    </xf>
    <xf numFmtId="176" fontId="17" fillId="0" borderId="19" xfId="0" applyNumberFormat="1" applyFont="1" applyFill="1" applyBorder="1" applyAlignment="1">
      <alignment/>
    </xf>
    <xf numFmtId="176" fontId="17" fillId="0" borderId="0" xfId="0" applyNumberFormat="1" applyFont="1" applyFill="1" applyBorder="1" applyAlignment="1">
      <alignment/>
    </xf>
    <xf numFmtId="176" fontId="48" fillId="0" borderId="0" xfId="74" applyNumberFormat="1" applyFont="1" applyFill="1" applyBorder="1" applyAlignment="1">
      <alignment horizontal="right"/>
      <protection/>
    </xf>
    <xf numFmtId="186" fontId="17" fillId="0" borderId="19" xfId="0" applyNumberFormat="1" applyFont="1" applyFill="1" applyBorder="1" applyAlignment="1">
      <alignment/>
    </xf>
    <xf numFmtId="186" fontId="17" fillId="0" borderId="0" xfId="0" applyNumberFormat="1" applyFont="1" applyFill="1" applyBorder="1" applyAlignment="1">
      <alignment/>
    </xf>
    <xf numFmtId="186" fontId="33" fillId="0" borderId="0" xfId="0" applyNumberFormat="1" applyFont="1" applyFill="1" applyBorder="1" applyAlignment="1">
      <alignment/>
    </xf>
    <xf numFmtId="182" fontId="47" fillId="0" borderId="14" xfId="74" applyNumberFormat="1" applyFont="1" applyFill="1" applyBorder="1" applyAlignment="1">
      <alignment horizontal="distributed" shrinkToFit="1"/>
      <protection/>
    </xf>
    <xf numFmtId="187" fontId="47" fillId="0" borderId="14" xfId="74" applyNumberFormat="1" applyFont="1" applyFill="1" applyBorder="1" applyAlignment="1">
      <alignment horizontal="distributed" shrinkToFit="1"/>
      <protection/>
    </xf>
    <xf numFmtId="181" fontId="49" fillId="0" borderId="14" xfId="74" applyNumberFormat="1" applyFont="1" applyFill="1" applyBorder="1" applyAlignment="1">
      <alignment horizontal="distributed" shrinkToFit="1"/>
      <protection/>
    </xf>
    <xf numFmtId="182" fontId="49" fillId="0" borderId="0" xfId="74" applyNumberFormat="1" applyFont="1" applyFill="1" applyBorder="1" applyAlignment="1">
      <alignment horizontal="center"/>
      <protection/>
    </xf>
    <xf numFmtId="181" fontId="49" fillId="0" borderId="0" xfId="74" applyNumberFormat="1" applyFont="1" applyFill="1" applyBorder="1" applyAlignment="1">
      <alignment horizontal="center"/>
      <protection/>
    </xf>
    <xf numFmtId="182" fontId="47" fillId="0" borderId="14" xfId="74" applyNumberFormat="1" applyFont="1" applyFill="1" applyBorder="1" applyAlignment="1">
      <alignment horizontal="centerContinuous" shrinkToFit="1"/>
      <protection/>
    </xf>
    <xf numFmtId="181" fontId="49" fillId="0" borderId="22" xfId="74" applyNumberFormat="1" applyFont="1" applyFill="1" applyBorder="1" applyAlignment="1">
      <alignment horizontal="center"/>
      <protection/>
    </xf>
    <xf numFmtId="176" fontId="48" fillId="0" borderId="22" xfId="74" applyNumberFormat="1" applyFont="1" applyFill="1" applyBorder="1" applyAlignment="1">
      <alignment horizontal="right"/>
      <protection/>
    </xf>
    <xf numFmtId="186" fontId="17" fillId="0" borderId="22" xfId="0" applyNumberFormat="1" applyFont="1" applyFill="1" applyBorder="1" applyAlignment="1">
      <alignment/>
    </xf>
    <xf numFmtId="177" fontId="33" fillId="0" borderId="17" xfId="0" applyNumberFormat="1" applyFont="1" applyFill="1" applyBorder="1" applyAlignment="1">
      <alignment horizontal="distributed"/>
    </xf>
    <xf numFmtId="176" fontId="17" fillId="0" borderId="15" xfId="0" applyNumberFormat="1" applyFont="1" applyFill="1" applyBorder="1" applyAlignment="1">
      <alignment/>
    </xf>
    <xf numFmtId="176" fontId="17" fillId="0" borderId="16" xfId="0" applyNumberFormat="1" applyFont="1" applyFill="1" applyBorder="1" applyAlignment="1">
      <alignment/>
    </xf>
    <xf numFmtId="186" fontId="17" fillId="0" borderId="15" xfId="0" applyNumberFormat="1" applyFont="1" applyFill="1" applyBorder="1" applyAlignment="1">
      <alignment/>
    </xf>
    <xf numFmtId="186" fontId="17" fillId="0" borderId="16" xfId="0" applyNumberFormat="1" applyFont="1" applyFill="1" applyBorder="1" applyAlignment="1">
      <alignment/>
    </xf>
    <xf numFmtId="177" fontId="33" fillId="0" borderId="14" xfId="0" applyNumberFormat="1" applyFont="1" applyFill="1" applyBorder="1" applyAlignment="1">
      <alignment horizontal="distributed"/>
    </xf>
    <xf numFmtId="177" fontId="33" fillId="0" borderId="20" xfId="0" applyNumberFormat="1" applyFont="1" applyFill="1" applyBorder="1" applyAlignment="1">
      <alignment horizontal="distributed"/>
    </xf>
    <xf numFmtId="176" fontId="17" fillId="0" borderId="21" xfId="0" applyNumberFormat="1" applyFont="1" applyFill="1" applyBorder="1" applyAlignment="1">
      <alignment/>
    </xf>
    <xf numFmtId="176" fontId="17" fillId="0" borderId="22" xfId="0" applyNumberFormat="1" applyFont="1" applyFill="1" applyBorder="1" applyAlignment="1">
      <alignment/>
    </xf>
    <xf numFmtId="186" fontId="17" fillId="0" borderId="21" xfId="0" applyNumberFormat="1" applyFont="1" applyFill="1" applyBorder="1" applyAlignment="1">
      <alignment/>
    </xf>
    <xf numFmtId="0" fontId="17" fillId="0" borderId="30" xfId="0" applyFont="1" applyBorder="1" applyAlignment="1">
      <alignment vertical="center" wrapText="1"/>
    </xf>
    <xf numFmtId="0" fontId="17" fillId="0" borderId="24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0" fillId="0" borderId="13" xfId="0" applyBorder="1" applyAlignment="1">
      <alignment/>
    </xf>
    <xf numFmtId="0" fontId="17" fillId="0" borderId="22" xfId="0" applyFont="1" applyBorder="1" applyAlignment="1">
      <alignment horizontal="distributed" vertical="top" indent="1"/>
    </xf>
    <xf numFmtId="0" fontId="17" fillId="0" borderId="23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right"/>
    </xf>
    <xf numFmtId="176" fontId="17" fillId="0" borderId="0" xfId="0" applyNumberFormat="1" applyFont="1" applyBorder="1" applyAlignment="1">
      <alignment/>
    </xf>
    <xf numFmtId="176" fontId="1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176" fontId="28" fillId="0" borderId="19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0" fontId="17" fillId="0" borderId="22" xfId="0" applyFont="1" applyBorder="1" applyAlignment="1">
      <alignment horizontal="center"/>
    </xf>
    <xf numFmtId="176" fontId="17" fillId="0" borderId="21" xfId="0" applyNumberFormat="1" applyFont="1" applyBorder="1" applyAlignment="1">
      <alignment horizontal="right"/>
    </xf>
    <xf numFmtId="176" fontId="17" fillId="0" borderId="22" xfId="0" applyNumberFormat="1" applyFont="1" applyBorder="1" applyAlignment="1">
      <alignment horizontal="right"/>
    </xf>
    <xf numFmtId="176" fontId="17" fillId="0" borderId="22" xfId="0" applyNumberFormat="1" applyFont="1" applyBorder="1" applyAlignment="1">
      <alignment/>
    </xf>
    <xf numFmtId="49" fontId="50" fillId="0" borderId="0" xfId="74" applyNumberFormat="1" applyFont="1" applyAlignment="1">
      <alignment vertical="top"/>
      <protection/>
    </xf>
    <xf numFmtId="49" fontId="51" fillId="0" borderId="0" xfId="74" applyNumberFormat="1" applyFont="1" applyBorder="1" applyAlignment="1">
      <alignment vertical="top"/>
      <protection/>
    </xf>
    <xf numFmtId="49" fontId="51" fillId="0" borderId="0" xfId="74" applyNumberFormat="1" applyFont="1" applyAlignment="1">
      <alignment vertical="top"/>
      <protection/>
    </xf>
    <xf numFmtId="49" fontId="31" fillId="0" borderId="10" xfId="74" applyNumberFormat="1" applyFont="1" applyFill="1" applyBorder="1" applyAlignment="1">
      <alignment/>
      <protection/>
    </xf>
    <xf numFmtId="49" fontId="33" fillId="0" borderId="10" xfId="74" applyNumberFormat="1" applyFont="1" applyFill="1" applyBorder="1" applyAlignment="1">
      <alignment vertical="top"/>
      <protection/>
    </xf>
    <xf numFmtId="182" fontId="33" fillId="0" borderId="10" xfId="74" applyNumberFormat="1" applyFont="1" applyFill="1" applyBorder="1" applyAlignment="1">
      <alignment horizontal="right" vertical="top"/>
      <protection/>
    </xf>
    <xf numFmtId="191" fontId="33" fillId="0" borderId="10" xfId="74" applyNumberFormat="1" applyFont="1" applyFill="1" applyBorder="1" applyAlignment="1">
      <alignment horizontal="right" vertical="top"/>
      <protection/>
    </xf>
    <xf numFmtId="192" fontId="33" fillId="0" borderId="10" xfId="74" applyNumberFormat="1" applyFont="1" applyFill="1" applyBorder="1" applyAlignment="1">
      <alignment horizontal="right" vertical="top"/>
      <protection/>
    </xf>
    <xf numFmtId="193" fontId="33" fillId="0" borderId="10" xfId="74" applyNumberFormat="1" applyFont="1" applyFill="1" applyBorder="1" applyAlignment="1">
      <alignment horizontal="right" vertical="top"/>
      <protection/>
    </xf>
    <xf numFmtId="49" fontId="33" fillId="0" borderId="0" xfId="74" applyNumberFormat="1" applyFont="1" applyFill="1" applyBorder="1" applyAlignment="1">
      <alignment vertical="top"/>
      <protection/>
    </xf>
    <xf numFmtId="49" fontId="33" fillId="0" borderId="0" xfId="74" applyNumberFormat="1" applyFont="1" applyBorder="1" applyAlignment="1">
      <alignment vertical="top"/>
      <protection/>
    </xf>
    <xf numFmtId="49" fontId="33" fillId="0" borderId="0" xfId="74" applyNumberFormat="1" applyFont="1" applyAlignment="1">
      <alignment vertical="top"/>
      <protection/>
    </xf>
    <xf numFmtId="49" fontId="33" fillId="0" borderId="0" xfId="74" applyNumberFormat="1" applyFont="1" applyFill="1" applyBorder="1" applyAlignment="1">
      <alignment horizontal="left" vertical="top"/>
      <protection/>
    </xf>
    <xf numFmtId="49" fontId="33" fillId="0" borderId="14" xfId="74" applyNumberFormat="1" applyFont="1" applyFill="1" applyBorder="1" applyAlignment="1">
      <alignment horizontal="left" vertical="top"/>
      <protection/>
    </xf>
    <xf numFmtId="182" fontId="33" fillId="0" borderId="18" xfId="74" applyNumberFormat="1" applyFont="1" applyFill="1" applyBorder="1" applyAlignment="1">
      <alignment horizontal="right" vertical="top"/>
      <protection/>
    </xf>
    <xf numFmtId="191" fontId="33" fillId="0" borderId="18" xfId="74" applyNumberFormat="1" applyFont="1" applyFill="1" applyBorder="1" applyAlignment="1">
      <alignment horizontal="right" vertical="top"/>
      <protection/>
    </xf>
    <xf numFmtId="191" fontId="33" fillId="0" borderId="19" xfId="74" applyNumberFormat="1" applyFont="1" applyFill="1" applyBorder="1" applyAlignment="1">
      <alignment vertical="center"/>
      <protection/>
    </xf>
    <xf numFmtId="192" fontId="33" fillId="0" borderId="0" xfId="74" applyNumberFormat="1" applyFont="1" applyFill="1" applyBorder="1" applyAlignment="1">
      <alignment horizontal="right" vertical="top" wrapText="1"/>
      <protection/>
    </xf>
    <xf numFmtId="193" fontId="33" fillId="0" borderId="31" xfId="74" applyNumberFormat="1" applyFont="1" applyFill="1" applyBorder="1" applyAlignment="1">
      <alignment horizontal="right" vertical="top" wrapText="1"/>
      <protection/>
    </xf>
    <xf numFmtId="193" fontId="33" fillId="0" borderId="30" xfId="74" applyNumberFormat="1" applyFont="1" applyFill="1" applyBorder="1" applyAlignment="1">
      <alignment vertical="center"/>
      <protection/>
    </xf>
    <xf numFmtId="193" fontId="33" fillId="0" borderId="0" xfId="74" applyNumberFormat="1" applyFont="1" applyFill="1" applyBorder="1" applyAlignment="1">
      <alignment horizontal="right" vertical="top" wrapText="1"/>
      <protection/>
    </xf>
    <xf numFmtId="193" fontId="33" fillId="0" borderId="14" xfId="74" applyNumberFormat="1" applyFont="1" applyFill="1" applyBorder="1" applyAlignment="1">
      <alignment horizontal="right" vertical="top" wrapText="1"/>
      <protection/>
    </xf>
    <xf numFmtId="193" fontId="33" fillId="0" borderId="19" xfId="74" applyNumberFormat="1" applyFont="1" applyFill="1" applyBorder="1" applyAlignment="1">
      <alignment vertical="center"/>
      <protection/>
    </xf>
    <xf numFmtId="49" fontId="33" fillId="0" borderId="0" xfId="74" applyNumberFormat="1" applyFont="1" applyFill="1" applyAlignment="1">
      <alignment vertical="top"/>
      <protection/>
    </xf>
    <xf numFmtId="191" fontId="33" fillId="0" borderId="21" xfId="74" applyNumberFormat="1" applyFont="1" applyFill="1" applyBorder="1" applyAlignment="1">
      <alignment vertical="top"/>
      <protection/>
    </xf>
    <xf numFmtId="49" fontId="33" fillId="0" borderId="20" xfId="74" applyNumberFormat="1" applyFont="1" applyFill="1" applyBorder="1" applyAlignment="1">
      <alignment horizontal="left" vertical="top"/>
      <protection/>
    </xf>
    <xf numFmtId="182" fontId="33" fillId="0" borderId="23" xfId="74" applyNumberFormat="1" applyFont="1" applyFill="1" applyBorder="1" applyAlignment="1">
      <alignment horizontal="center" vertical="top" wrapText="1"/>
      <protection/>
    </xf>
    <xf numFmtId="191" fontId="33" fillId="0" borderId="23" xfId="74" applyNumberFormat="1" applyFont="1" applyFill="1" applyBorder="1" applyAlignment="1">
      <alignment horizontal="center" vertical="top" wrapText="1"/>
      <protection/>
    </xf>
    <xf numFmtId="49" fontId="31" fillId="0" borderId="14" xfId="74" applyNumberFormat="1" applyFont="1" applyFill="1" applyBorder="1" applyAlignment="1">
      <alignment vertical="center"/>
      <protection/>
    </xf>
    <xf numFmtId="176" fontId="28" fillId="0" borderId="19" xfId="74" applyNumberFormat="1" applyFont="1" applyFill="1" applyBorder="1" applyAlignment="1" quotePrefix="1">
      <alignment horizontal="right" vertical="center"/>
      <protection/>
    </xf>
    <xf numFmtId="176" fontId="28" fillId="0" borderId="0" xfId="74" applyNumberFormat="1" applyFont="1" applyFill="1" applyBorder="1" applyAlignment="1" quotePrefix="1">
      <alignment horizontal="right" vertical="center"/>
      <protection/>
    </xf>
    <xf numFmtId="49" fontId="17" fillId="0" borderId="0" xfId="74" applyNumberFormat="1" applyFont="1" applyFill="1" applyBorder="1" applyAlignment="1">
      <alignment vertical="center"/>
      <protection/>
    </xf>
    <xf numFmtId="49" fontId="17" fillId="0" borderId="0" xfId="74" applyNumberFormat="1" applyFont="1" applyFill="1" applyAlignment="1">
      <alignment vertical="center"/>
      <protection/>
    </xf>
    <xf numFmtId="49" fontId="17" fillId="0" borderId="0" xfId="74" applyNumberFormat="1" applyFont="1" applyAlignment="1">
      <alignment vertical="center"/>
      <protection/>
    </xf>
    <xf numFmtId="49" fontId="17" fillId="0" borderId="0" xfId="74" applyNumberFormat="1" applyFont="1" applyFill="1" applyBorder="1" applyAlignment="1">
      <alignment horizontal="distributed" vertical="center"/>
      <protection/>
    </xf>
    <xf numFmtId="49" fontId="17" fillId="0" borderId="14" xfId="74" applyNumberFormat="1" applyFont="1" applyFill="1" applyBorder="1" applyAlignment="1">
      <alignment horizontal="center" vertical="center"/>
      <protection/>
    </xf>
    <xf numFmtId="176" fontId="17" fillId="0" borderId="19" xfId="74" applyNumberFormat="1" applyFont="1" applyFill="1" applyBorder="1" applyAlignment="1" quotePrefix="1">
      <alignment horizontal="right" vertical="center"/>
      <protection/>
    </xf>
    <xf numFmtId="176" fontId="17" fillId="0" borderId="0" xfId="74" applyNumberFormat="1" applyFont="1" applyFill="1" applyBorder="1" applyAlignment="1" quotePrefix="1">
      <alignment horizontal="right" vertical="center"/>
      <protection/>
    </xf>
    <xf numFmtId="49" fontId="17" fillId="0" borderId="0" xfId="74" applyNumberFormat="1" applyFont="1" applyFill="1" applyAlignment="1">
      <alignment horizontal="center" vertical="center"/>
      <protection/>
    </xf>
    <xf numFmtId="49" fontId="17" fillId="0" borderId="0" xfId="74" applyNumberFormat="1" applyFont="1" applyFill="1" applyBorder="1" applyAlignment="1">
      <alignment horizontal="distributed" vertical="center" shrinkToFit="1"/>
      <protection/>
    </xf>
    <xf numFmtId="49" fontId="33" fillId="0" borderId="0" xfId="74" applyNumberFormat="1" applyFont="1" applyFill="1" applyBorder="1" applyAlignment="1">
      <alignment horizontal="distributed" vertical="center" shrinkToFit="1"/>
      <protection/>
    </xf>
    <xf numFmtId="49" fontId="31" fillId="0" borderId="0" xfId="74" applyNumberFormat="1" applyFont="1" applyFill="1" applyBorder="1" applyAlignment="1">
      <alignment horizontal="distributed" vertical="center" shrinkToFit="1"/>
      <protection/>
    </xf>
    <xf numFmtId="49" fontId="17" fillId="0" borderId="14" xfId="74" applyNumberFormat="1" applyFont="1" applyFill="1" applyBorder="1" applyAlignment="1">
      <alignment vertical="center"/>
      <protection/>
    </xf>
    <xf numFmtId="49" fontId="17" fillId="0" borderId="22" xfId="74" applyNumberFormat="1" applyFont="1" applyFill="1" applyBorder="1" applyAlignment="1">
      <alignment vertical="center"/>
      <protection/>
    </xf>
    <xf numFmtId="176" fontId="17" fillId="0" borderId="21" xfId="74" applyNumberFormat="1" applyFont="1" applyFill="1" applyBorder="1" applyAlignment="1" quotePrefix="1">
      <alignment horizontal="right" vertical="center"/>
      <protection/>
    </xf>
    <xf numFmtId="176" fontId="17" fillId="0" borderId="22" xfId="74" applyNumberFormat="1" applyFont="1" applyFill="1" applyBorder="1" applyAlignment="1" quotePrefix="1">
      <alignment horizontal="right" vertical="center"/>
      <protection/>
    </xf>
    <xf numFmtId="49" fontId="31" fillId="0" borderId="0" xfId="74" applyNumberFormat="1" applyFont="1" applyFill="1" applyBorder="1" applyAlignment="1">
      <alignment/>
      <protection/>
    </xf>
    <xf numFmtId="49" fontId="29" fillId="0" borderId="0" xfId="74" applyNumberFormat="1" applyFont="1" applyFill="1" applyBorder="1" applyAlignment="1">
      <alignment/>
      <protection/>
    </xf>
    <xf numFmtId="182" fontId="29" fillId="0" borderId="0" xfId="74" applyNumberFormat="1" applyFont="1" applyFill="1" applyBorder="1" applyAlignment="1">
      <alignment horizontal="right"/>
      <protection/>
    </xf>
    <xf numFmtId="191" fontId="29" fillId="0" borderId="0" xfId="74" applyNumberFormat="1" applyFont="1" applyFill="1" applyBorder="1" applyAlignment="1">
      <alignment horizontal="left"/>
      <protection/>
    </xf>
    <xf numFmtId="191" fontId="29" fillId="0" borderId="0" xfId="74" applyNumberFormat="1" applyFont="1" applyFill="1" applyBorder="1" applyAlignment="1">
      <alignment horizontal="right"/>
      <protection/>
    </xf>
    <xf numFmtId="192" fontId="29" fillId="0" borderId="0" xfId="74" applyNumberFormat="1" applyFont="1" applyFill="1" applyBorder="1" applyAlignment="1">
      <alignment horizontal="right"/>
      <protection/>
    </xf>
    <xf numFmtId="193" fontId="29" fillId="0" borderId="0" xfId="74" applyNumberFormat="1" applyFont="1" applyFill="1" applyBorder="1" applyAlignment="1">
      <alignment horizontal="right"/>
      <protection/>
    </xf>
    <xf numFmtId="49" fontId="29" fillId="0" borderId="0" xfId="74" applyNumberFormat="1" applyFont="1" applyFill="1" applyAlignment="1">
      <alignment/>
      <protection/>
    </xf>
    <xf numFmtId="49" fontId="29" fillId="0" borderId="0" xfId="74" applyNumberFormat="1" applyFont="1" applyAlignment="1">
      <alignment/>
      <protection/>
    </xf>
    <xf numFmtId="0" fontId="43" fillId="0" borderId="0" xfId="70" applyFont="1">
      <alignment/>
      <protection/>
    </xf>
    <xf numFmtId="0" fontId="49" fillId="0" borderId="10" xfId="74" applyNumberFormat="1" applyFont="1" applyFill="1" applyBorder="1" applyAlignment="1">
      <alignment/>
      <protection/>
    </xf>
    <xf numFmtId="0" fontId="52" fillId="0" borderId="10" xfId="74" applyNumberFormat="1" applyFont="1" applyFill="1" applyBorder="1" applyAlignment="1">
      <alignment vertical="center"/>
      <protection/>
    </xf>
    <xf numFmtId="0" fontId="30" fillId="0" borderId="0" xfId="0" applyFont="1" applyBorder="1" applyAlignment="1">
      <alignment/>
    </xf>
    <xf numFmtId="0" fontId="33" fillId="0" borderId="0" xfId="70" applyFont="1">
      <alignment/>
      <protection/>
    </xf>
    <xf numFmtId="0" fontId="31" fillId="0" borderId="0" xfId="0" applyFont="1" applyBorder="1" applyAlignment="1">
      <alignment horizontal="right"/>
    </xf>
    <xf numFmtId="0" fontId="17" fillId="0" borderId="0" xfId="70" applyFont="1" applyBorder="1" applyAlignment="1">
      <alignment horizontal="center" vertical="center"/>
      <protection/>
    </xf>
    <xf numFmtId="0" fontId="53" fillId="0" borderId="0" xfId="70" applyFont="1">
      <alignment/>
      <protection/>
    </xf>
    <xf numFmtId="49" fontId="48" fillId="0" borderId="0" xfId="74" applyNumberFormat="1" applyFont="1" applyFill="1" applyBorder="1" applyAlignment="1">
      <alignment vertical="center" wrapText="1" shrinkToFit="1"/>
      <protection/>
    </xf>
    <xf numFmtId="0" fontId="28" fillId="0" borderId="0" xfId="70" applyFont="1" applyBorder="1" applyAlignment="1">
      <alignment horizontal="left" vertical="center"/>
      <protection/>
    </xf>
    <xf numFmtId="0" fontId="17" fillId="0" borderId="15" xfId="70" applyFont="1" applyBorder="1" applyAlignment="1">
      <alignment horizontal="center" vertical="center"/>
      <protection/>
    </xf>
    <xf numFmtId="0" fontId="53" fillId="0" borderId="0" xfId="70" applyFont="1" applyAlignment="1">
      <alignment vertical="center"/>
      <protection/>
    </xf>
    <xf numFmtId="49" fontId="48" fillId="0" borderId="0" xfId="74" applyNumberFormat="1" applyFont="1" applyFill="1" applyBorder="1" applyAlignment="1">
      <alignment horizontal="distributed"/>
      <protection/>
    </xf>
    <xf numFmtId="49" fontId="47" fillId="0" borderId="0" xfId="74" applyNumberFormat="1" applyFont="1" applyFill="1" applyBorder="1" applyAlignment="1">
      <alignment horizontal="distributed"/>
      <protection/>
    </xf>
    <xf numFmtId="176" fontId="17" fillId="0" borderId="19" xfId="70" applyNumberFormat="1" applyFont="1" applyFill="1" applyBorder="1" applyAlignment="1">
      <alignment horizontal="right" vertical="center"/>
      <protection/>
    </xf>
    <xf numFmtId="176" fontId="17" fillId="0" borderId="0" xfId="70" applyNumberFormat="1" applyFont="1" applyFill="1" applyAlignment="1">
      <alignment horizontal="right" vertical="center"/>
      <protection/>
    </xf>
    <xf numFmtId="194" fontId="17" fillId="0" borderId="0" xfId="70" applyNumberFormat="1" applyFont="1" applyFill="1" applyAlignment="1">
      <alignment horizontal="right" vertical="center"/>
      <protection/>
    </xf>
    <xf numFmtId="194" fontId="54" fillId="0" borderId="0" xfId="70" applyNumberFormat="1" applyFont="1" applyAlignment="1">
      <alignment horizontal="left" vertical="center"/>
      <protection/>
    </xf>
    <xf numFmtId="194" fontId="17" fillId="0" borderId="0" xfId="70" applyNumberFormat="1" applyFont="1" applyAlignment="1">
      <alignment horizontal="right" vertical="center"/>
      <protection/>
    </xf>
    <xf numFmtId="49" fontId="48" fillId="0" borderId="0" xfId="74" applyNumberFormat="1" applyFont="1" applyFill="1" applyBorder="1" applyAlignment="1">
      <alignment vertical="top"/>
      <protection/>
    </xf>
    <xf numFmtId="0" fontId="33" fillId="0" borderId="0" xfId="71" applyFont="1" applyFill="1" applyAlignment="1">
      <alignment horizontal="distributed"/>
      <protection/>
    </xf>
    <xf numFmtId="176" fontId="17" fillId="0" borderId="19" xfId="70" applyNumberFormat="1" applyFont="1" applyBorder="1" applyAlignment="1">
      <alignment horizontal="right" vertical="center"/>
      <protection/>
    </xf>
    <xf numFmtId="176" fontId="17" fillId="0" borderId="0" xfId="70" applyNumberFormat="1" applyFont="1" applyAlignment="1">
      <alignment horizontal="right" vertical="center"/>
      <protection/>
    </xf>
    <xf numFmtId="176" fontId="17" fillId="0" borderId="0" xfId="70" applyNumberFormat="1" applyFont="1" applyBorder="1" applyAlignment="1">
      <alignment horizontal="right" vertical="center"/>
      <protection/>
    </xf>
    <xf numFmtId="194" fontId="17" fillId="0" borderId="0" xfId="70" applyNumberFormat="1" applyFont="1" applyBorder="1" applyAlignment="1">
      <alignment horizontal="right" vertical="center"/>
      <protection/>
    </xf>
    <xf numFmtId="176" fontId="17" fillId="0" borderId="21" xfId="70" applyNumberFormat="1" applyFont="1" applyBorder="1" applyAlignment="1">
      <alignment horizontal="right" vertical="center"/>
      <protection/>
    </xf>
    <xf numFmtId="176" fontId="17" fillId="0" borderId="22" xfId="70" applyNumberFormat="1" applyFont="1" applyBorder="1" applyAlignment="1">
      <alignment horizontal="right" vertical="center"/>
      <protection/>
    </xf>
    <xf numFmtId="194" fontId="17" fillId="0" borderId="22" xfId="70" applyNumberFormat="1" applyFont="1" applyBorder="1" applyAlignment="1">
      <alignment horizontal="right" vertical="center"/>
      <protection/>
    </xf>
    <xf numFmtId="49" fontId="48" fillId="0" borderId="16" xfId="74" applyNumberFormat="1" applyFont="1" applyFill="1" applyBorder="1" applyAlignment="1">
      <alignment vertical="top"/>
      <protection/>
    </xf>
    <xf numFmtId="0" fontId="33" fillId="0" borderId="16" xfId="71" applyFont="1" applyFill="1" applyBorder="1" applyAlignment="1">
      <alignment horizontal="distributed"/>
      <protection/>
    </xf>
    <xf numFmtId="0" fontId="43" fillId="0" borderId="0" xfId="70" applyFont="1" applyBorder="1">
      <alignment/>
      <protection/>
    </xf>
    <xf numFmtId="0" fontId="43" fillId="0" borderId="0" xfId="71" applyFont="1">
      <alignment/>
      <protection/>
    </xf>
    <xf numFmtId="49" fontId="50" fillId="0" borderId="0" xfId="74" applyNumberFormat="1" applyFont="1" applyBorder="1" applyAlignment="1">
      <alignment vertical="top"/>
      <protection/>
    </xf>
    <xf numFmtId="0" fontId="56" fillId="0" borderId="10" xfId="74" applyNumberFormat="1" applyFont="1" applyFill="1" applyBorder="1" applyAlignment="1">
      <alignment vertical="center"/>
      <protection/>
    </xf>
    <xf numFmtId="49" fontId="50" fillId="0" borderId="10" xfId="74" applyNumberFormat="1" applyFont="1" applyBorder="1" applyAlignment="1">
      <alignment vertical="top"/>
      <protection/>
    </xf>
    <xf numFmtId="0" fontId="57" fillId="0" borderId="10" xfId="74" applyNumberFormat="1" applyFont="1" applyFill="1" applyBorder="1" applyAlignment="1">
      <alignment vertical="center"/>
      <protection/>
    </xf>
    <xf numFmtId="49" fontId="48" fillId="0" borderId="0" xfId="74" applyNumberFormat="1" applyFont="1" applyFill="1" applyBorder="1" applyAlignment="1">
      <alignment horizontal="left" vertical="top"/>
      <protection/>
    </xf>
    <xf numFmtId="49" fontId="58" fillId="0" borderId="18" xfId="74" applyNumberFormat="1" applyFont="1" applyFill="1" applyBorder="1" applyAlignment="1">
      <alignment horizontal="center" vertical="center"/>
      <protection/>
    </xf>
    <xf numFmtId="49" fontId="48" fillId="0" borderId="29" xfId="74" applyNumberFormat="1" applyFont="1" applyFill="1" applyBorder="1" applyAlignment="1">
      <alignment horizontal="center" vertical="center"/>
      <protection/>
    </xf>
    <xf numFmtId="49" fontId="48" fillId="0" borderId="25" xfId="74" applyNumberFormat="1" applyFont="1" applyFill="1" applyBorder="1" applyAlignment="1">
      <alignment horizontal="center" vertical="center"/>
      <protection/>
    </xf>
    <xf numFmtId="49" fontId="48" fillId="0" borderId="19" xfId="74" applyNumberFormat="1" applyFont="1" applyFill="1" applyBorder="1" applyAlignment="1">
      <alignment horizontal="center" vertical="center"/>
      <protection/>
    </xf>
    <xf numFmtId="49" fontId="47" fillId="0" borderId="0" xfId="74" applyNumberFormat="1" applyFont="1" applyAlignment="1">
      <alignment vertical="top"/>
      <protection/>
    </xf>
    <xf numFmtId="49" fontId="48" fillId="0" borderId="14" xfId="74" applyNumberFormat="1" applyFont="1" applyFill="1" applyBorder="1" applyAlignment="1">
      <alignment vertical="center"/>
      <protection/>
    </xf>
    <xf numFmtId="49" fontId="48" fillId="0" borderId="22" xfId="74" applyNumberFormat="1" applyFont="1" applyFill="1" applyBorder="1" applyAlignment="1">
      <alignment horizontal="left" vertical="top"/>
      <protection/>
    </xf>
    <xf numFmtId="49" fontId="60" fillId="0" borderId="21" xfId="74" applyNumberFormat="1" applyFont="1" applyFill="1" applyBorder="1" applyAlignment="1">
      <alignment horizontal="center" vertical="center"/>
      <protection/>
    </xf>
    <xf numFmtId="49" fontId="47" fillId="0" borderId="21" xfId="74" applyNumberFormat="1" applyFont="1" applyFill="1" applyBorder="1" applyAlignment="1">
      <alignment horizontal="center" vertical="center"/>
      <protection/>
    </xf>
    <xf numFmtId="49" fontId="48" fillId="0" borderId="21" xfId="74" applyNumberFormat="1" applyFont="1" applyFill="1" applyBorder="1" applyAlignment="1">
      <alignment horizontal="center" vertical="center"/>
      <protection/>
    </xf>
    <xf numFmtId="49" fontId="48" fillId="0" borderId="0" xfId="74" applyNumberFormat="1" applyFont="1" applyFill="1" applyBorder="1" applyAlignment="1">
      <alignment horizontal="distributed" vertical="center"/>
      <protection/>
    </xf>
    <xf numFmtId="49" fontId="48" fillId="0" borderId="0" xfId="74" applyNumberFormat="1" applyFont="1" applyFill="1" applyBorder="1" applyAlignment="1">
      <alignment vertical="center"/>
      <protection/>
    </xf>
    <xf numFmtId="193" fontId="60" fillId="0" borderId="19" xfId="74" applyNumberFormat="1" applyFont="1" applyFill="1" applyBorder="1" applyAlignment="1">
      <alignment horizontal="right" vertical="top"/>
      <protection/>
    </xf>
    <xf numFmtId="193" fontId="47" fillId="0" borderId="0" xfId="74" applyNumberFormat="1" applyFont="1" applyFill="1" applyBorder="1" applyAlignment="1">
      <alignment horizontal="right" vertical="top"/>
      <protection/>
    </xf>
    <xf numFmtId="193" fontId="47" fillId="0" borderId="16" xfId="74" applyNumberFormat="1" applyFont="1" applyFill="1" applyBorder="1" applyAlignment="1">
      <alignment horizontal="right" vertical="top"/>
      <protection/>
    </xf>
    <xf numFmtId="49" fontId="48" fillId="0" borderId="16" xfId="74" applyNumberFormat="1" applyFont="1" applyFill="1" applyBorder="1" applyAlignment="1">
      <alignment vertical="center"/>
      <protection/>
    </xf>
    <xf numFmtId="176" fontId="59" fillId="0" borderId="19" xfId="74" applyNumberFormat="1" applyFont="1" applyFill="1" applyBorder="1" applyAlignment="1">
      <alignment horizontal="right"/>
      <protection/>
    </xf>
    <xf numFmtId="176" fontId="47" fillId="0" borderId="0" xfId="74" applyNumberFormat="1" applyFont="1" applyFill="1" applyBorder="1" applyAlignment="1">
      <alignment horizontal="right" vertical="top"/>
      <protection/>
    </xf>
    <xf numFmtId="196" fontId="59" fillId="0" borderId="19" xfId="74" applyNumberFormat="1" applyFont="1" applyFill="1" applyBorder="1" applyAlignment="1">
      <alignment horizontal="right"/>
      <protection/>
    </xf>
    <xf numFmtId="196" fontId="48" fillId="0" borderId="0" xfId="74" applyNumberFormat="1" applyFont="1" applyFill="1" applyBorder="1" applyAlignment="1">
      <alignment horizontal="right"/>
      <protection/>
    </xf>
    <xf numFmtId="49" fontId="48" fillId="0" borderId="22" xfId="74" applyNumberFormat="1" applyFont="1" applyFill="1" applyBorder="1" applyAlignment="1">
      <alignment vertical="top"/>
      <protection/>
    </xf>
    <xf numFmtId="176" fontId="59" fillId="0" borderId="21" xfId="74" applyNumberFormat="1" applyFont="1" applyFill="1" applyBorder="1" applyAlignment="1">
      <alignment vertical="top"/>
      <protection/>
    </xf>
    <xf numFmtId="176" fontId="48" fillId="0" borderId="22" xfId="74" applyNumberFormat="1" applyFont="1" applyFill="1" applyBorder="1" applyAlignment="1">
      <alignment vertical="top"/>
      <protection/>
    </xf>
    <xf numFmtId="0" fontId="61" fillId="0" borderId="0" xfId="71" applyFont="1">
      <alignment/>
      <protection/>
    </xf>
    <xf numFmtId="49" fontId="62" fillId="0" borderId="0" xfId="74" applyNumberFormat="1" applyFont="1" applyBorder="1" applyAlignment="1">
      <alignment vertical="top"/>
      <protection/>
    </xf>
    <xf numFmtId="49" fontId="62" fillId="0" borderId="0" xfId="74" applyNumberFormat="1" applyFont="1" applyAlignment="1">
      <alignment vertical="top"/>
      <protection/>
    </xf>
    <xf numFmtId="49" fontId="43" fillId="0" borderId="0" xfId="74" applyNumberFormat="1" applyFont="1" applyFill="1" applyBorder="1" applyAlignment="1">
      <alignment vertical="top"/>
      <protection/>
    </xf>
    <xf numFmtId="49" fontId="34" fillId="0" borderId="0" xfId="74" applyNumberFormat="1" applyFont="1" applyFill="1" applyBorder="1" applyAlignment="1">
      <alignment vertical="top"/>
      <protection/>
    </xf>
    <xf numFmtId="49" fontId="63" fillId="0" borderId="0" xfId="74" applyNumberFormat="1" applyFont="1" applyFill="1" applyBorder="1" applyAlignment="1">
      <alignment vertical="top"/>
      <protection/>
    </xf>
    <xf numFmtId="49" fontId="43" fillId="0" borderId="0" xfId="74" applyNumberFormat="1" applyFont="1" applyBorder="1" applyAlignment="1">
      <alignment vertical="top"/>
      <protection/>
    </xf>
    <xf numFmtId="49" fontId="43" fillId="0" borderId="0" xfId="74" applyNumberFormat="1" applyFont="1" applyAlignment="1">
      <alignment vertical="top"/>
      <protection/>
    </xf>
    <xf numFmtId="0" fontId="32" fillId="0" borderId="0" xfId="0" applyFont="1" applyAlignment="1">
      <alignment/>
    </xf>
    <xf numFmtId="49" fontId="33" fillId="0" borderId="18" xfId="74" applyNumberFormat="1" applyFont="1" applyFill="1" applyBorder="1" applyAlignment="1">
      <alignment horizontal="center" vertical="center" wrapText="1"/>
      <protection/>
    </xf>
    <xf numFmtId="49" fontId="33" fillId="0" borderId="19" xfId="74" applyNumberFormat="1" applyFont="1" applyFill="1" applyBorder="1" applyAlignment="1">
      <alignment horizontal="center" vertical="center" wrapText="1"/>
      <protection/>
    </xf>
    <xf numFmtId="49" fontId="33" fillId="0" borderId="27" xfId="74" applyNumberFormat="1" applyFont="1" applyFill="1" applyBorder="1" applyAlignment="1">
      <alignment horizontal="center" vertical="center"/>
      <protection/>
    </xf>
    <xf numFmtId="49" fontId="33" fillId="0" borderId="23" xfId="74" applyNumberFormat="1" applyFont="1" applyFill="1" applyBorder="1" applyAlignment="1">
      <alignment horizontal="center" vertical="center" wrapText="1"/>
      <protection/>
    </xf>
    <xf numFmtId="191" fontId="34" fillId="0" borderId="0" xfId="74" applyNumberFormat="1" applyFont="1" applyFill="1" applyBorder="1" applyAlignment="1">
      <alignment vertical="top"/>
      <protection/>
    </xf>
    <xf numFmtId="191" fontId="33" fillId="0" borderId="0" xfId="74" applyNumberFormat="1" applyFont="1" applyFill="1" applyBorder="1" applyAlignment="1">
      <alignment vertical="top"/>
      <protection/>
    </xf>
    <xf numFmtId="187" fontId="33" fillId="0" borderId="0" xfId="74" applyNumberFormat="1" applyFont="1" applyFill="1" applyBorder="1" applyAlignment="1">
      <alignment vertical="top"/>
      <protection/>
    </xf>
    <xf numFmtId="49" fontId="33" fillId="0" borderId="0" xfId="74" applyNumberFormat="1" applyFont="1" applyFill="1" applyBorder="1" applyAlignment="1">
      <alignment horizontal="center" vertical="top"/>
      <protection/>
    </xf>
    <xf numFmtId="181" fontId="33" fillId="0" borderId="0" xfId="74" applyNumberFormat="1" applyFont="1" applyFill="1" applyBorder="1" applyAlignment="1">
      <alignment vertical="top"/>
      <protection/>
    </xf>
    <xf numFmtId="186" fontId="28" fillId="0" borderId="0" xfId="74" applyNumberFormat="1" applyFont="1" applyFill="1" applyBorder="1" applyAlignment="1">
      <alignment horizontal="right" vertical="top"/>
      <protection/>
    </xf>
    <xf numFmtId="186" fontId="17" fillId="0" borderId="0" xfId="74" applyNumberFormat="1" applyFont="1" applyFill="1" applyBorder="1" applyAlignment="1">
      <alignment horizontal="right" vertical="top"/>
      <protection/>
    </xf>
    <xf numFmtId="197" fontId="28" fillId="0" borderId="0" xfId="0" applyNumberFormat="1" applyFont="1" applyBorder="1" applyAlignment="1">
      <alignment horizontal="right"/>
    </xf>
    <xf numFmtId="186" fontId="17" fillId="0" borderId="0" xfId="74" applyNumberFormat="1" applyFont="1" applyFill="1" applyBorder="1" applyAlignment="1">
      <alignment horizontal="right"/>
      <protection/>
    </xf>
    <xf numFmtId="197" fontId="17" fillId="0" borderId="0" xfId="0" applyNumberFormat="1" applyFont="1" applyBorder="1" applyAlignment="1">
      <alignment horizontal="right"/>
    </xf>
    <xf numFmtId="198" fontId="17" fillId="0" borderId="0" xfId="74" applyNumberFormat="1" applyFont="1" applyFill="1" applyBorder="1" applyAlignment="1">
      <alignment horizontal="right"/>
      <protection/>
    </xf>
    <xf numFmtId="49" fontId="17" fillId="0" borderId="22" xfId="74" applyNumberFormat="1" applyFont="1" applyFill="1" applyBorder="1" applyAlignment="1">
      <alignment vertical="top"/>
      <protection/>
    </xf>
    <xf numFmtId="49" fontId="17" fillId="0" borderId="20" xfId="74" applyNumberFormat="1" applyFont="1" applyFill="1" applyBorder="1" applyAlignment="1">
      <alignment vertical="top"/>
      <protection/>
    </xf>
    <xf numFmtId="49" fontId="34" fillId="0" borderId="22" xfId="74" applyNumberFormat="1" applyFont="1" applyFill="1" applyBorder="1" applyAlignment="1">
      <alignment vertical="top"/>
      <protection/>
    </xf>
    <xf numFmtId="49" fontId="33" fillId="0" borderId="22" xfId="74" applyNumberFormat="1" applyFont="1" applyFill="1" applyBorder="1" applyAlignment="1">
      <alignment vertical="top"/>
      <protection/>
    </xf>
    <xf numFmtId="49" fontId="63" fillId="0" borderId="22" xfId="74" applyNumberFormat="1" applyFont="1" applyFill="1" applyBorder="1" applyAlignment="1">
      <alignment vertical="top"/>
      <protection/>
    </xf>
    <xf numFmtId="49" fontId="31" fillId="0" borderId="16" xfId="74" applyNumberFormat="1" applyFont="1" applyFill="1" applyBorder="1" applyAlignment="1">
      <alignment/>
      <protection/>
    </xf>
    <xf numFmtId="199" fontId="33" fillId="0" borderId="0" xfId="74" applyNumberFormat="1" applyFont="1" applyFill="1" applyBorder="1" applyAlignment="1">
      <alignment vertical="top"/>
      <protection/>
    </xf>
    <xf numFmtId="49" fontId="64" fillId="0" borderId="0" xfId="74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49" fontId="17" fillId="0" borderId="28" xfId="74" applyNumberFormat="1" applyFont="1" applyFill="1" applyBorder="1" applyAlignment="1">
      <alignment horizontal="center" vertical="center"/>
      <protection/>
    </xf>
    <xf numFmtId="0" fontId="43" fillId="0" borderId="0" xfId="72" applyFont="1">
      <alignment/>
      <protection/>
    </xf>
    <xf numFmtId="0" fontId="34" fillId="0" borderId="0" xfId="72" applyFont="1">
      <alignment/>
      <protection/>
    </xf>
    <xf numFmtId="0" fontId="63" fillId="0" borderId="0" xfId="72" applyFont="1">
      <alignment/>
      <protection/>
    </xf>
    <xf numFmtId="49" fontId="17" fillId="0" borderId="11" xfId="74" applyNumberFormat="1" applyFont="1" applyFill="1" applyBorder="1" applyAlignment="1">
      <alignment horizontal="center" vertical="center"/>
      <protection/>
    </xf>
    <xf numFmtId="49" fontId="17" fillId="0" borderId="17" xfId="74" applyNumberFormat="1" applyFont="1" applyFill="1" applyBorder="1" applyAlignment="1">
      <alignment vertical="center" wrapText="1"/>
      <protection/>
    </xf>
    <xf numFmtId="49" fontId="17" fillId="0" borderId="14" xfId="74" applyNumberFormat="1" applyFont="1" applyFill="1" applyBorder="1" applyAlignment="1">
      <alignment horizontal="distributed" wrapText="1"/>
      <protection/>
    </xf>
    <xf numFmtId="176" fontId="28" fillId="0" borderId="0" xfId="74" applyNumberFormat="1" applyFont="1" applyFill="1" applyBorder="1" applyAlignment="1">
      <alignment horizontal="right"/>
      <protection/>
    </xf>
    <xf numFmtId="176" fontId="17" fillId="0" borderId="0" xfId="74" applyNumberFormat="1" applyFont="1" applyFill="1" applyBorder="1" applyAlignment="1">
      <alignment horizontal="right"/>
      <protection/>
    </xf>
    <xf numFmtId="49" fontId="17" fillId="0" borderId="14" xfId="74" applyNumberFormat="1" applyFont="1" applyFill="1" applyBorder="1" applyAlignment="1">
      <alignment horizontal="distributed"/>
      <protection/>
    </xf>
    <xf numFmtId="176" fontId="34" fillId="0" borderId="22" xfId="74" applyNumberFormat="1" applyFont="1" applyFill="1" applyBorder="1" applyAlignment="1">
      <alignment vertical="top"/>
      <protection/>
    </xf>
    <xf numFmtId="176" fontId="33" fillId="0" borderId="22" xfId="74" applyNumberFormat="1" applyFont="1" applyFill="1" applyBorder="1" applyAlignment="1">
      <alignment vertical="top"/>
      <protection/>
    </xf>
    <xf numFmtId="0" fontId="65" fillId="0" borderId="0" xfId="74" applyNumberFormat="1" applyFont="1" applyFill="1" applyBorder="1" applyAlignment="1">
      <alignment vertical="top"/>
      <protection/>
    </xf>
    <xf numFmtId="49" fontId="43" fillId="0" borderId="0" xfId="74" applyNumberFormat="1" applyFont="1" applyFill="1" applyAlignment="1">
      <alignment vertical="top"/>
      <protection/>
    </xf>
    <xf numFmtId="0" fontId="66" fillId="0" borderId="0" xfId="74" applyNumberFormat="1" applyFont="1" applyFill="1" applyBorder="1" applyAlignment="1">
      <alignment horizontal="right"/>
      <protection/>
    </xf>
    <xf numFmtId="0" fontId="66" fillId="0" borderId="0" xfId="74" applyNumberFormat="1" applyFont="1" applyFill="1" applyBorder="1" applyAlignment="1">
      <alignment vertical="center"/>
      <protection/>
    </xf>
    <xf numFmtId="49" fontId="43" fillId="0" borderId="10" xfId="74" applyNumberFormat="1" applyFont="1" applyFill="1" applyBorder="1" applyAlignment="1">
      <alignment vertical="top"/>
      <protection/>
    </xf>
    <xf numFmtId="49" fontId="67" fillId="0" borderId="0" xfId="74" applyNumberFormat="1" applyFont="1" applyFill="1" applyBorder="1" applyAlignment="1">
      <alignment/>
      <protection/>
    </xf>
    <xf numFmtId="49" fontId="33" fillId="0" borderId="31" xfId="74" applyNumberFormat="1" applyFont="1" applyFill="1" applyBorder="1" applyAlignment="1">
      <alignment horizontal="left" vertical="top"/>
      <protection/>
    </xf>
    <xf numFmtId="49" fontId="33" fillId="0" borderId="28" xfId="74" applyNumberFormat="1" applyFont="1" applyFill="1" applyBorder="1" applyAlignment="1">
      <alignment horizontal="center" vertical="center"/>
      <protection/>
    </xf>
    <xf numFmtId="49" fontId="33" fillId="0" borderId="28" xfId="74" applyNumberFormat="1" applyFont="1" applyFill="1" applyBorder="1" applyAlignment="1">
      <alignment vertical="center"/>
      <protection/>
    </xf>
    <xf numFmtId="49" fontId="33" fillId="0" borderId="12" xfId="74" applyNumberFormat="1" applyFont="1" applyFill="1" applyBorder="1" applyAlignment="1">
      <alignment vertical="center"/>
      <protection/>
    </xf>
    <xf numFmtId="49" fontId="33" fillId="0" borderId="12" xfId="74" applyNumberFormat="1" applyFont="1" applyFill="1" applyBorder="1" applyAlignment="1" quotePrefix="1">
      <alignment horizontal="center" vertical="center"/>
      <protection/>
    </xf>
    <xf numFmtId="49" fontId="33" fillId="0" borderId="12" xfId="74" applyNumberFormat="1" applyFont="1" applyFill="1" applyBorder="1" applyAlignment="1" quotePrefix="1">
      <alignment vertical="center"/>
      <protection/>
    </xf>
    <xf numFmtId="0" fontId="32" fillId="0" borderId="13" xfId="0" applyFont="1" applyFill="1" applyBorder="1" applyAlignment="1">
      <alignment/>
    </xf>
    <xf numFmtId="49" fontId="33" fillId="0" borderId="14" xfId="74" applyNumberFormat="1" applyFont="1" applyFill="1" applyBorder="1" applyAlignment="1">
      <alignment vertical="top"/>
      <protection/>
    </xf>
    <xf numFmtId="49" fontId="33" fillId="0" borderId="27" xfId="74" applyNumberFormat="1" applyFont="1" applyFill="1" applyBorder="1" applyAlignment="1">
      <alignment horizontal="center" vertical="top" wrapText="1"/>
      <protection/>
    </xf>
    <xf numFmtId="49" fontId="33" fillId="0" borderId="27" xfId="74" applyNumberFormat="1" applyFont="1" applyFill="1" applyBorder="1" applyAlignment="1">
      <alignment horizontal="center" vertical="distributed" wrapText="1"/>
      <protection/>
    </xf>
    <xf numFmtId="49" fontId="33" fillId="0" borderId="27" xfId="74" applyNumberFormat="1" applyFont="1" applyFill="1" applyBorder="1" applyAlignment="1">
      <alignment horizontal="center"/>
      <protection/>
    </xf>
    <xf numFmtId="49" fontId="33" fillId="0" borderId="28" xfId="74" applyNumberFormat="1" applyFont="1" applyFill="1" applyBorder="1" applyAlignment="1">
      <alignment vertical="top"/>
      <protection/>
    </xf>
    <xf numFmtId="49" fontId="33" fillId="0" borderId="12" xfId="74" applyNumberFormat="1" applyFont="1" applyFill="1" applyBorder="1" applyAlignment="1">
      <alignment horizontal="center" vertical="center"/>
      <protection/>
    </xf>
    <xf numFmtId="49" fontId="33" fillId="0" borderId="13" xfId="74" applyNumberFormat="1" applyFont="1" applyFill="1" applyBorder="1" applyAlignment="1">
      <alignment horizontal="centerContinuous" vertical="center" wrapText="1"/>
      <protection/>
    </xf>
    <xf numFmtId="49" fontId="33" fillId="0" borderId="11" xfId="74" applyNumberFormat="1" applyFont="1" applyFill="1" applyBorder="1" applyAlignment="1">
      <alignment vertical="top"/>
      <protection/>
    </xf>
    <xf numFmtId="49" fontId="33" fillId="0" borderId="13" xfId="74" applyNumberFormat="1" applyFont="1" applyFill="1" applyBorder="1" applyAlignment="1">
      <alignment horizontal="centerContinuous" vertical="center"/>
      <protection/>
    </xf>
    <xf numFmtId="49" fontId="33" fillId="0" borderId="12" xfId="74" applyNumberFormat="1" applyFont="1" applyFill="1" applyBorder="1" applyAlignment="1">
      <alignment horizontal="left" vertical="top" wrapText="1"/>
      <protection/>
    </xf>
    <xf numFmtId="49" fontId="33" fillId="0" borderId="18" xfId="74" applyNumberFormat="1" applyFont="1" applyFill="1" applyBorder="1" applyAlignment="1">
      <alignment vertical="center" wrapText="1"/>
      <protection/>
    </xf>
    <xf numFmtId="49" fontId="33" fillId="0" borderId="19" xfId="74" applyNumberFormat="1" applyFont="1" applyFill="1" applyBorder="1" applyAlignment="1">
      <alignment vertical="center" wrapText="1"/>
      <protection/>
    </xf>
    <xf numFmtId="49" fontId="31" fillId="0" borderId="20" xfId="74" applyNumberFormat="1" applyFont="1" applyFill="1" applyBorder="1" applyAlignment="1">
      <alignment vertical="top"/>
      <protection/>
    </xf>
    <xf numFmtId="0" fontId="31" fillId="0" borderId="23" xfId="73" applyFont="1" applyFill="1" applyBorder="1" applyAlignment="1">
      <alignment vertical="top" wrapText="1"/>
      <protection/>
    </xf>
    <xf numFmtId="49" fontId="33" fillId="0" borderId="23" xfId="74" applyNumberFormat="1" applyFont="1" applyFill="1" applyBorder="1" applyAlignment="1">
      <alignment horizontal="center" vertical="top" wrapText="1"/>
      <protection/>
    </xf>
    <xf numFmtId="49" fontId="31" fillId="0" borderId="0" xfId="74" applyNumberFormat="1" applyFont="1" applyFill="1" applyBorder="1" applyAlignment="1">
      <alignment vertical="top"/>
      <protection/>
    </xf>
    <xf numFmtId="49" fontId="33" fillId="0" borderId="20" xfId="74" applyNumberFormat="1" applyFont="1" applyFill="1" applyBorder="1" applyAlignment="1">
      <alignment horizontal="center" vertical="distributed" wrapText="1"/>
      <protection/>
    </xf>
    <xf numFmtId="49" fontId="33" fillId="0" borderId="23" xfId="74" applyNumberFormat="1" applyFont="1" applyFill="1" applyBorder="1" applyAlignment="1">
      <alignment horizontal="center" vertical="distributed" wrapText="1"/>
      <protection/>
    </xf>
    <xf numFmtId="49" fontId="31" fillId="0" borderId="23" xfId="74" applyNumberFormat="1" applyFont="1" applyFill="1" applyBorder="1" applyAlignment="1">
      <alignment horizontal="center" vertical="top" wrapText="1"/>
      <protection/>
    </xf>
    <xf numFmtId="49" fontId="33" fillId="0" borderId="11" xfId="74" applyNumberFormat="1" applyFont="1" applyFill="1" applyBorder="1" applyAlignment="1">
      <alignment horizontal="center" vertical="top" wrapText="1"/>
      <protection/>
    </xf>
    <xf numFmtId="49" fontId="31" fillId="0" borderId="23" xfId="74" applyNumberFormat="1" applyFont="1" applyFill="1" applyBorder="1" applyAlignment="1">
      <alignment horizontal="center" wrapText="1"/>
      <protection/>
    </xf>
    <xf numFmtId="49" fontId="31" fillId="0" borderId="21" xfId="74" applyNumberFormat="1" applyFont="1" applyFill="1" applyBorder="1" applyAlignment="1">
      <alignment horizontal="center" wrapText="1"/>
      <protection/>
    </xf>
    <xf numFmtId="49" fontId="31" fillId="0" borderId="0" xfId="74" applyNumberFormat="1" applyFont="1" applyFill="1" applyAlignment="1">
      <alignment vertical="top"/>
      <protection/>
    </xf>
    <xf numFmtId="49" fontId="33" fillId="0" borderId="16" xfId="74" applyNumberFormat="1" applyFont="1" applyFill="1" applyBorder="1" applyAlignment="1">
      <alignment vertical="top"/>
      <protection/>
    </xf>
    <xf numFmtId="49" fontId="33" fillId="0" borderId="17" xfId="74" applyNumberFormat="1" applyFont="1" applyFill="1" applyBorder="1" applyAlignment="1">
      <alignment vertical="top"/>
      <protection/>
    </xf>
    <xf numFmtId="189" fontId="34" fillId="0" borderId="0" xfId="74" applyNumberFormat="1" applyFont="1" applyFill="1" applyBorder="1" applyAlignment="1">
      <alignment horizontal="right" vertical="top"/>
      <protection/>
    </xf>
    <xf numFmtId="189" fontId="33" fillId="0" borderId="0" xfId="74" applyNumberFormat="1" applyFont="1" applyFill="1" applyBorder="1" applyAlignment="1">
      <alignment horizontal="right" vertical="top"/>
      <protection/>
    </xf>
    <xf numFmtId="49" fontId="33" fillId="0" borderId="0" xfId="74" applyNumberFormat="1" applyFont="1" applyFill="1" applyBorder="1" applyAlignment="1">
      <alignment horizontal="distributed"/>
      <protection/>
    </xf>
    <xf numFmtId="49" fontId="33" fillId="0" borderId="14" xfId="74" applyNumberFormat="1" applyFont="1" applyFill="1" applyBorder="1" applyAlignment="1">
      <alignment/>
      <protection/>
    </xf>
    <xf numFmtId="49" fontId="33" fillId="0" borderId="0" xfId="74" applyNumberFormat="1" applyFont="1" applyFill="1" applyBorder="1" applyAlignment="1">
      <alignment/>
      <protection/>
    </xf>
    <xf numFmtId="49" fontId="33" fillId="0" borderId="0" xfId="74" applyNumberFormat="1" applyFont="1" applyFill="1" applyAlignment="1">
      <alignment/>
      <protection/>
    </xf>
    <xf numFmtId="49" fontId="33" fillId="0" borderId="0" xfId="74" applyNumberFormat="1" applyFont="1" applyFill="1" applyBorder="1" applyAlignment="1">
      <alignment shrinkToFit="1"/>
      <protection/>
    </xf>
    <xf numFmtId="200" fontId="28" fillId="0" borderId="0" xfId="74" applyNumberFormat="1" applyFont="1" applyFill="1" applyBorder="1" applyAlignment="1">
      <alignment horizontal="right" vertical="top"/>
      <protection/>
    </xf>
    <xf numFmtId="200" fontId="17" fillId="0" borderId="0" xfId="74" applyNumberFormat="1" applyFont="1" applyFill="1" applyBorder="1" applyAlignment="1">
      <alignment horizontal="right" vertical="top"/>
      <protection/>
    </xf>
    <xf numFmtId="200" fontId="28" fillId="0" borderId="0" xfId="0" applyNumberFormat="1" applyFont="1" applyFill="1" applyAlignment="1">
      <alignment/>
    </xf>
    <xf numFmtId="200" fontId="17" fillId="0" borderId="0" xfId="0" applyNumberFormat="1" applyFont="1" applyFill="1" applyAlignment="1">
      <alignment/>
    </xf>
    <xf numFmtId="49" fontId="33" fillId="0" borderId="22" xfId="74" applyNumberFormat="1" applyFont="1" applyFill="1" applyBorder="1" applyAlignment="1">
      <alignment horizontal="distributed" vertical="top"/>
      <protection/>
    </xf>
    <xf numFmtId="49" fontId="33" fillId="0" borderId="20" xfId="74" applyNumberFormat="1" applyFont="1" applyFill="1" applyBorder="1" applyAlignment="1">
      <alignment vertical="top"/>
      <protection/>
    </xf>
    <xf numFmtId="189" fontId="35" fillId="0" borderId="22" xfId="74" applyNumberFormat="1" applyFont="1" applyFill="1" applyBorder="1" applyAlignment="1">
      <alignment horizontal="right" vertical="top"/>
      <protection/>
    </xf>
    <xf numFmtId="189" fontId="33" fillId="0" borderId="22" xfId="74" applyNumberFormat="1" applyFont="1" applyFill="1" applyBorder="1" applyAlignment="1">
      <alignment horizontal="right" vertical="top"/>
      <protection/>
    </xf>
    <xf numFmtId="49" fontId="43" fillId="0" borderId="0" xfId="74" applyNumberFormat="1" applyFont="1" applyFill="1" applyBorder="1" applyAlignment="1">
      <alignment horizontal="distributed" vertical="top"/>
      <protection/>
    </xf>
    <xf numFmtId="189" fontId="43" fillId="0" borderId="0" xfId="74" applyNumberFormat="1" applyFont="1" applyFill="1" applyBorder="1" applyAlignment="1">
      <alignment horizontal="right" vertical="top"/>
      <protection/>
    </xf>
    <xf numFmtId="49" fontId="43" fillId="0" borderId="0" xfId="74" applyNumberFormat="1" applyFont="1" applyFill="1" applyBorder="1" applyAlignment="1">
      <alignment/>
      <protection/>
    </xf>
    <xf numFmtId="49" fontId="43" fillId="0" borderId="0" xfId="74" applyNumberFormat="1" applyFont="1" applyFill="1" applyBorder="1" applyAlignment="1">
      <alignment vertical="center"/>
      <protection/>
    </xf>
    <xf numFmtId="0" fontId="62" fillId="0" borderId="0" xfId="74" applyNumberFormat="1" applyFont="1" applyFill="1" applyBorder="1" applyAlignment="1">
      <alignment horizontal="left" vertical="top"/>
      <protection/>
    </xf>
    <xf numFmtId="0" fontId="62" fillId="0" borderId="0" xfId="74" applyNumberFormat="1" applyFont="1" applyFill="1" applyBorder="1" applyAlignment="1">
      <alignment horizontal="center" vertical="top" wrapText="1"/>
      <protection/>
    </xf>
    <xf numFmtId="49" fontId="62" fillId="0" borderId="0" xfId="74" applyNumberFormat="1" applyFont="1" applyFill="1" applyBorder="1" applyAlignment="1">
      <alignment vertical="top"/>
      <protection/>
    </xf>
    <xf numFmtId="0" fontId="68" fillId="0" borderId="0" xfId="74" applyNumberFormat="1" applyFont="1" applyFill="1" applyBorder="1" applyAlignment="1">
      <alignment horizontal="left" vertical="top"/>
      <protection/>
    </xf>
    <xf numFmtId="0" fontId="33" fillId="0" borderId="0" xfId="74" applyNumberFormat="1" applyFont="1" applyFill="1" applyBorder="1" applyAlignment="1">
      <alignment horizontal="center" vertical="top" wrapText="1"/>
      <protection/>
    </xf>
    <xf numFmtId="49" fontId="31" fillId="0" borderId="24" xfId="74" applyNumberFormat="1" applyFont="1" applyFill="1" applyBorder="1" applyAlignment="1">
      <alignment vertical="center" wrapText="1"/>
      <protection/>
    </xf>
    <xf numFmtId="49" fontId="31" fillId="0" borderId="25" xfId="74" applyNumberFormat="1" applyFont="1" applyFill="1" applyBorder="1" applyAlignment="1">
      <alignment vertical="center" wrapText="1"/>
      <protection/>
    </xf>
    <xf numFmtId="49" fontId="31" fillId="0" borderId="26" xfId="74" applyNumberFormat="1" applyFont="1" applyFill="1" applyBorder="1" applyAlignment="1">
      <alignment vertical="center" wrapText="1"/>
      <protection/>
    </xf>
    <xf numFmtId="49" fontId="31" fillId="0" borderId="24" xfId="74" applyNumberFormat="1" applyFont="1" applyBorder="1" applyAlignment="1">
      <alignment vertical="top"/>
      <protection/>
    </xf>
    <xf numFmtId="49" fontId="31" fillId="0" borderId="25" xfId="74" applyNumberFormat="1" applyFont="1" applyBorder="1" applyAlignment="1">
      <alignment vertical="top"/>
      <protection/>
    </xf>
    <xf numFmtId="0" fontId="31" fillId="0" borderId="25" xfId="77" applyFont="1" applyFill="1" applyBorder="1" applyAlignment="1">
      <alignment/>
      <protection/>
    </xf>
    <xf numFmtId="0" fontId="31" fillId="0" borderId="26" xfId="77" applyFont="1" applyFill="1" applyBorder="1" applyAlignment="1">
      <alignment/>
      <protection/>
    </xf>
    <xf numFmtId="49" fontId="31" fillId="0" borderId="0" xfId="74" applyNumberFormat="1" applyFont="1" applyAlignment="1">
      <alignment vertical="top"/>
      <protection/>
    </xf>
    <xf numFmtId="49" fontId="31" fillId="0" borderId="18" xfId="74" applyNumberFormat="1" applyFont="1" applyFill="1" applyBorder="1" applyAlignment="1">
      <alignment horizontal="center" wrapText="1"/>
      <protection/>
    </xf>
    <xf numFmtId="49" fontId="31" fillId="0" borderId="27" xfId="74" applyNumberFormat="1" applyFont="1" applyFill="1" applyBorder="1" applyAlignment="1">
      <alignment horizontal="center" wrapText="1"/>
      <protection/>
    </xf>
    <xf numFmtId="49" fontId="31" fillId="0" borderId="15" xfId="74" applyNumberFormat="1" applyFont="1" applyFill="1" applyBorder="1" applyAlignment="1">
      <alignment horizontal="center" wrapText="1"/>
      <protection/>
    </xf>
    <xf numFmtId="49" fontId="31" fillId="0" borderId="16" xfId="74" applyNumberFormat="1" applyFont="1" applyFill="1" applyBorder="1" applyAlignment="1">
      <alignment horizontal="distributed" wrapText="1"/>
      <protection/>
    </xf>
    <xf numFmtId="49" fontId="31" fillId="0" borderId="12" xfId="74" applyNumberFormat="1" applyFont="1" applyFill="1" applyBorder="1" applyAlignment="1">
      <alignment horizontal="center" wrapText="1"/>
      <protection/>
    </xf>
    <xf numFmtId="49" fontId="31" fillId="0" borderId="0" xfId="74" applyNumberFormat="1" applyFont="1" applyFill="1" applyBorder="1" applyAlignment="1">
      <alignment horizontal="center" wrapText="1"/>
      <protection/>
    </xf>
    <xf numFmtId="49" fontId="31" fillId="0" borderId="17" xfId="74" applyNumberFormat="1" applyFont="1" applyFill="1" applyBorder="1" applyAlignment="1">
      <alignment horizontal="center" wrapText="1"/>
      <protection/>
    </xf>
    <xf numFmtId="49" fontId="31" fillId="0" borderId="16" xfId="74" applyNumberFormat="1" applyFont="1" applyFill="1" applyBorder="1" applyAlignment="1">
      <alignment horizontal="center" vertical="top" wrapText="1"/>
      <protection/>
    </xf>
    <xf numFmtId="49" fontId="31" fillId="0" borderId="0" xfId="74" applyNumberFormat="1" applyFont="1" applyFill="1" applyBorder="1" applyAlignment="1">
      <alignment horizontal="center" vertical="top" wrapText="1"/>
      <protection/>
    </xf>
    <xf numFmtId="49" fontId="31" fillId="0" borderId="14" xfId="74" applyNumberFormat="1" applyFont="1" applyFill="1" applyBorder="1" applyAlignment="1">
      <alignment horizontal="center" vertical="top" wrapText="1"/>
      <protection/>
    </xf>
    <xf numFmtId="49" fontId="31" fillId="0" borderId="11" xfId="74" applyNumberFormat="1" applyFont="1" applyFill="1" applyBorder="1" applyAlignment="1">
      <alignment horizontal="center" vertical="top" wrapText="1"/>
      <protection/>
    </xf>
    <xf numFmtId="49" fontId="40" fillId="0" borderId="11" xfId="74" applyNumberFormat="1" applyFont="1" applyFill="1" applyBorder="1" applyAlignment="1">
      <alignment horizontal="center" vertical="top" wrapText="1"/>
      <protection/>
    </xf>
    <xf numFmtId="49" fontId="31" fillId="0" borderId="23" xfId="74" applyNumberFormat="1" applyFont="1" applyFill="1" applyBorder="1" applyAlignment="1">
      <alignment horizontal="distributed" vertical="top" wrapText="1"/>
      <protection/>
    </xf>
    <xf numFmtId="0" fontId="31" fillId="0" borderId="21" xfId="77" applyFont="1" applyFill="1" applyBorder="1" applyAlignment="1">
      <alignment horizontal="center" vertical="top" wrapText="1"/>
      <protection/>
    </xf>
    <xf numFmtId="49" fontId="41" fillId="0" borderId="11" xfId="74" applyNumberFormat="1" applyFont="1" applyFill="1" applyBorder="1" applyAlignment="1">
      <alignment horizontal="center" vertical="top" wrapText="1"/>
      <protection/>
    </xf>
    <xf numFmtId="49" fontId="31" fillId="0" borderId="28" xfId="74" applyNumberFormat="1" applyFont="1" applyFill="1" applyBorder="1" applyAlignment="1">
      <alignment horizontal="center" vertical="top" wrapText="1"/>
      <protection/>
    </xf>
    <xf numFmtId="186" fontId="38" fillId="0" borderId="19" xfId="75" applyNumberFormat="1" applyFont="1" applyFill="1" applyBorder="1" applyAlignment="1">
      <alignment horizontal="right"/>
      <protection/>
    </xf>
    <xf numFmtId="186" fontId="38" fillId="0" borderId="0" xfId="75" applyNumberFormat="1" applyFont="1" applyFill="1" applyBorder="1" applyAlignment="1">
      <alignment horizontal="right"/>
      <protection/>
    </xf>
    <xf numFmtId="49" fontId="38" fillId="0" borderId="0" xfId="74" applyNumberFormat="1" applyFont="1" applyFill="1" applyBorder="1" applyAlignment="1">
      <alignment vertical="top"/>
      <protection/>
    </xf>
    <xf numFmtId="49" fontId="38" fillId="0" borderId="0" xfId="74" applyNumberFormat="1" applyFont="1" applyAlignment="1">
      <alignment vertical="top"/>
      <protection/>
    </xf>
    <xf numFmtId="49" fontId="31" fillId="0" borderId="0" xfId="75" applyNumberFormat="1" applyFont="1" applyFill="1" applyBorder="1" applyAlignment="1">
      <alignment vertical="top"/>
      <protection/>
    </xf>
    <xf numFmtId="49" fontId="31" fillId="0" borderId="0" xfId="74" applyNumberFormat="1" applyFont="1" applyFill="1" applyBorder="1" applyAlignment="1">
      <alignment horizontal="left" vertical="center"/>
      <protection/>
    </xf>
    <xf numFmtId="186" fontId="31" fillId="0" borderId="19" xfId="75" applyNumberFormat="1" applyFont="1" applyFill="1" applyBorder="1" applyAlignment="1">
      <alignment horizontal="right"/>
      <protection/>
    </xf>
    <xf numFmtId="186" fontId="31" fillId="0" borderId="0" xfId="75" applyNumberFormat="1" applyFont="1" applyFill="1" applyBorder="1" applyAlignment="1">
      <alignment horizontal="right"/>
      <protection/>
    </xf>
    <xf numFmtId="49" fontId="31" fillId="0" borderId="0" xfId="74" applyNumberFormat="1" applyFont="1" applyFill="1" applyBorder="1" applyAlignment="1">
      <alignment vertical="center"/>
      <protection/>
    </xf>
    <xf numFmtId="49" fontId="31" fillId="0" borderId="0" xfId="74" applyNumberFormat="1" applyFont="1" applyFill="1" applyBorder="1" applyAlignment="1">
      <alignment horizontal="justify" vertical="center"/>
      <protection/>
    </xf>
    <xf numFmtId="49" fontId="31" fillId="0" borderId="0" xfId="75" applyNumberFormat="1" applyFont="1" applyFill="1" applyBorder="1" applyAlignment="1">
      <alignment/>
      <protection/>
    </xf>
    <xf numFmtId="0" fontId="31" fillId="0" borderId="14" xfId="0" applyFont="1" applyFill="1" applyBorder="1" applyAlignment="1">
      <alignment/>
    </xf>
    <xf numFmtId="49" fontId="31" fillId="0" borderId="14" xfId="75" applyNumberFormat="1" applyFont="1" applyFill="1" applyBorder="1" applyAlignment="1">
      <alignment vertical="center" shrinkToFit="1"/>
      <protection/>
    </xf>
    <xf numFmtId="49" fontId="31" fillId="0" borderId="22" xfId="75" applyNumberFormat="1" applyFont="1" applyFill="1" applyBorder="1" applyAlignment="1">
      <alignment vertical="top"/>
      <protection/>
    </xf>
    <xf numFmtId="49" fontId="31" fillId="0" borderId="20" xfId="75" applyNumberFormat="1" applyFont="1" applyFill="1" applyBorder="1" applyAlignment="1">
      <alignment vertical="center" shrinkToFit="1"/>
      <protection/>
    </xf>
    <xf numFmtId="186" fontId="31" fillId="0" borderId="21" xfId="75" applyNumberFormat="1" applyFont="1" applyFill="1" applyBorder="1" applyAlignment="1">
      <alignment horizontal="right"/>
      <protection/>
    </xf>
    <xf numFmtId="186" fontId="31" fillId="0" borderId="22" xfId="75" applyNumberFormat="1" applyFont="1" applyFill="1" applyBorder="1" applyAlignment="1">
      <alignment horizontal="right"/>
      <protection/>
    </xf>
    <xf numFmtId="0" fontId="31" fillId="0" borderId="0" xfId="69" applyFont="1">
      <alignment/>
      <protection/>
    </xf>
    <xf numFmtId="49" fontId="17" fillId="0" borderId="0" xfId="75" applyNumberFormat="1" applyFont="1" applyFill="1" applyBorder="1" applyAlignment="1">
      <alignment vertical="center"/>
      <protection/>
    </xf>
    <xf numFmtId="186" fontId="33" fillId="0" borderId="0" xfId="75" applyNumberFormat="1" applyFont="1" applyFill="1" applyBorder="1" applyAlignment="1">
      <alignment horizontal="right"/>
      <protection/>
    </xf>
    <xf numFmtId="49" fontId="40" fillId="0" borderId="0" xfId="74" applyNumberFormat="1" applyFont="1" applyFill="1" applyBorder="1" applyAlignment="1">
      <alignment vertical="top"/>
      <protection/>
    </xf>
    <xf numFmtId="49" fontId="40" fillId="0" borderId="0" xfId="74" applyNumberFormat="1" applyFont="1" applyFill="1" applyAlignment="1">
      <alignment vertical="top"/>
      <protection/>
    </xf>
    <xf numFmtId="49" fontId="40" fillId="0" borderId="0" xfId="74" applyNumberFormat="1" applyFont="1" applyAlignment="1">
      <alignment vertical="top"/>
      <protection/>
    </xf>
    <xf numFmtId="0" fontId="43" fillId="0" borderId="0" xfId="77" applyFont="1">
      <alignment/>
      <protection/>
    </xf>
    <xf numFmtId="176" fontId="28" fillId="0" borderId="15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31" fillId="0" borderId="14" xfId="0" applyFont="1" applyBorder="1" applyAlignment="1">
      <alignment horizontal="center" shrinkToFit="1"/>
    </xf>
    <xf numFmtId="176" fontId="17" fillId="0" borderId="0" xfId="0" applyNumberFormat="1" applyFont="1" applyAlignment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177" fontId="31" fillId="0" borderId="0" xfId="0" applyNumberFormat="1" applyFont="1" applyBorder="1" applyAlignment="1">
      <alignment/>
    </xf>
    <xf numFmtId="49" fontId="69" fillId="0" borderId="0" xfId="74" applyNumberFormat="1" applyFont="1" applyFill="1" applyBorder="1" applyAlignment="1">
      <alignment/>
      <protection/>
    </xf>
    <xf numFmtId="49" fontId="69" fillId="0" borderId="0" xfId="74" applyNumberFormat="1" applyFont="1" applyBorder="1" applyAlignment="1">
      <alignment/>
      <protection/>
    </xf>
    <xf numFmtId="49" fontId="69" fillId="0" borderId="0" xfId="74" applyNumberFormat="1" applyFont="1" applyAlignment="1">
      <alignment/>
      <protection/>
    </xf>
    <xf numFmtId="49" fontId="49" fillId="0" borderId="0" xfId="74" applyNumberFormat="1" applyFont="1" applyFill="1" applyBorder="1" applyAlignment="1">
      <alignment/>
      <protection/>
    </xf>
    <xf numFmtId="0" fontId="31" fillId="0" borderId="0" xfId="0" applyFont="1" applyFill="1" applyBorder="1" applyAlignment="1">
      <alignment horizontal="right"/>
    </xf>
    <xf numFmtId="49" fontId="48" fillId="0" borderId="32" xfId="74" applyNumberFormat="1" applyFont="1" applyFill="1" applyBorder="1" applyAlignment="1">
      <alignment vertical="center"/>
      <protection/>
    </xf>
    <xf numFmtId="49" fontId="48" fillId="0" borderId="32" xfId="74" applyNumberFormat="1" applyFont="1" applyFill="1" applyBorder="1" applyAlignment="1">
      <alignment horizontal="left" vertical="center"/>
      <protection/>
    </xf>
    <xf numFmtId="49" fontId="48" fillId="0" borderId="31" xfId="74" applyNumberFormat="1" applyFont="1" applyFill="1" applyBorder="1" applyAlignment="1">
      <alignment horizontal="left" vertical="center"/>
      <protection/>
    </xf>
    <xf numFmtId="49" fontId="48" fillId="0" borderId="24" xfId="74" applyNumberFormat="1" applyFont="1" applyFill="1" applyBorder="1" applyAlignment="1">
      <alignment horizontal="centerContinuous" vertical="center"/>
      <protection/>
    </xf>
    <xf numFmtId="49" fontId="48" fillId="0" borderId="25" xfId="74" applyNumberFormat="1" applyFont="1" applyFill="1" applyBorder="1" applyAlignment="1">
      <alignment horizontal="centerContinuous" vertical="center"/>
      <protection/>
    </xf>
    <xf numFmtId="49" fontId="48" fillId="0" borderId="26" xfId="74" applyNumberFormat="1" applyFont="1" applyFill="1" applyBorder="1" applyAlignment="1">
      <alignment horizontal="centerContinuous" vertical="center"/>
      <protection/>
    </xf>
    <xf numFmtId="49" fontId="48" fillId="0" borderId="0" xfId="74" applyNumberFormat="1" applyFont="1" applyAlignment="1">
      <alignment vertical="center"/>
      <protection/>
    </xf>
    <xf numFmtId="49" fontId="48" fillId="0" borderId="15" xfId="74" applyNumberFormat="1" applyFont="1" applyFill="1" applyBorder="1" applyAlignment="1">
      <alignment horizontal="center" vertical="center" wrapText="1"/>
      <protection/>
    </xf>
    <xf numFmtId="49" fontId="48" fillId="0" borderId="12" xfId="74" applyNumberFormat="1" applyFont="1" applyFill="1" applyBorder="1" applyAlignment="1">
      <alignment horizontal="center" vertical="center" wrapText="1"/>
      <protection/>
    </xf>
    <xf numFmtId="49" fontId="48" fillId="0" borderId="13" xfId="74" applyNumberFormat="1" applyFont="1" applyFill="1" applyBorder="1" applyAlignment="1">
      <alignment horizontal="center" vertical="center" wrapText="1"/>
      <protection/>
    </xf>
    <xf numFmtId="49" fontId="48" fillId="0" borderId="27" xfId="74" applyNumberFormat="1" applyFont="1" applyFill="1" applyBorder="1" applyAlignment="1">
      <alignment horizontal="center" vertical="center" wrapText="1"/>
      <protection/>
    </xf>
    <xf numFmtId="49" fontId="48" fillId="0" borderId="0" xfId="74" applyNumberFormat="1" applyFont="1" applyAlignment="1">
      <alignment/>
      <protection/>
    </xf>
    <xf numFmtId="49" fontId="48" fillId="0" borderId="18" xfId="74" applyNumberFormat="1" applyFont="1" applyFill="1" applyBorder="1" applyAlignment="1">
      <alignment horizontal="distributed" vertical="center" wrapText="1" indent="1"/>
      <protection/>
    </xf>
    <xf numFmtId="49" fontId="48" fillId="0" borderId="18" xfId="74" applyNumberFormat="1" applyFont="1" applyFill="1" applyBorder="1" applyAlignment="1">
      <alignment horizontal="center" vertical="center" wrapText="1"/>
      <protection/>
    </xf>
    <xf numFmtId="49" fontId="48" fillId="0" borderId="22" xfId="74" applyNumberFormat="1" applyFont="1" applyFill="1" applyBorder="1" applyAlignment="1">
      <alignment horizontal="centerContinuous"/>
      <protection/>
    </xf>
    <xf numFmtId="49" fontId="48" fillId="0" borderId="20" xfId="74" applyNumberFormat="1" applyFont="1" applyFill="1" applyBorder="1" applyAlignment="1">
      <alignment horizontal="centerContinuous"/>
      <protection/>
    </xf>
    <xf numFmtId="49" fontId="48" fillId="0" borderId="23" xfId="74" applyNumberFormat="1" applyFont="1" applyFill="1" applyBorder="1" applyAlignment="1">
      <alignment horizontal="center" vertical="center" wrapText="1"/>
      <protection/>
    </xf>
    <xf numFmtId="176" fontId="28" fillId="0" borderId="15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49" fontId="71" fillId="0" borderId="0" xfId="74" applyNumberFormat="1" applyFont="1" applyAlignment="1">
      <alignment/>
      <protection/>
    </xf>
    <xf numFmtId="49" fontId="47" fillId="0" borderId="0" xfId="74" applyNumberFormat="1" applyFont="1" applyFill="1" applyBorder="1" applyAlignment="1">
      <alignment/>
      <protection/>
    </xf>
    <xf numFmtId="49" fontId="47" fillId="0" borderId="14" xfId="74" applyNumberFormat="1" applyFont="1" applyFill="1" applyBorder="1" applyAlignment="1">
      <alignment/>
      <protection/>
    </xf>
    <xf numFmtId="176" fontId="17" fillId="0" borderId="19" xfId="0" applyNumberFormat="1" applyFont="1" applyBorder="1" applyAlignment="1">
      <alignment/>
    </xf>
    <xf numFmtId="49" fontId="49" fillId="0" borderId="0" xfId="74" applyNumberFormat="1" applyFont="1" applyAlignment="1">
      <alignment/>
      <protection/>
    </xf>
    <xf numFmtId="49" fontId="47" fillId="0" borderId="0" xfId="74" applyNumberFormat="1" applyFont="1" applyFill="1" applyBorder="1" applyAlignment="1">
      <alignment horizontal="center"/>
      <protection/>
    </xf>
    <xf numFmtId="49" fontId="49" fillId="0" borderId="0" xfId="74" applyNumberFormat="1" applyFont="1" applyFill="1" applyBorder="1" applyAlignment="1">
      <alignment horizontal="distributed"/>
      <protection/>
    </xf>
    <xf numFmtId="49" fontId="73" fillId="0" borderId="0" xfId="74" applyNumberFormat="1" applyFont="1" applyFill="1" applyBorder="1" applyAlignment="1">
      <alignment horizontal="distributed"/>
      <protection/>
    </xf>
    <xf numFmtId="49" fontId="47" fillId="0" borderId="22" xfId="74" applyNumberFormat="1" applyFont="1" applyFill="1" applyBorder="1" applyAlignment="1">
      <alignment/>
      <protection/>
    </xf>
    <xf numFmtId="49" fontId="47" fillId="0" borderId="20" xfId="74" applyNumberFormat="1" applyFont="1" applyFill="1" applyBorder="1" applyAlignment="1">
      <alignment/>
      <protection/>
    </xf>
    <xf numFmtId="176" fontId="17" fillId="0" borderId="21" xfId="0" applyNumberFormat="1" applyFont="1" applyBorder="1" applyAlignment="1">
      <alignment/>
    </xf>
    <xf numFmtId="0" fontId="31" fillId="0" borderId="0" xfId="69" applyFont="1" applyFill="1">
      <alignment/>
      <protection/>
    </xf>
    <xf numFmtId="0" fontId="17" fillId="0" borderId="0" xfId="69" applyFill="1">
      <alignment/>
      <protection/>
    </xf>
    <xf numFmtId="0" fontId="74" fillId="0" borderId="0" xfId="78" applyFont="1" applyAlignment="1">
      <alignment/>
      <protection/>
    </xf>
    <xf numFmtId="38" fontId="75" fillId="0" borderId="0" xfId="50" applyFont="1" applyAlignment="1">
      <alignment vertical="center"/>
    </xf>
    <xf numFmtId="38" fontId="75" fillId="0" borderId="0" xfId="50" applyFont="1" applyAlignment="1">
      <alignment vertical="center" shrinkToFit="1"/>
    </xf>
    <xf numFmtId="38" fontId="17" fillId="0" borderId="0" xfId="50" applyFont="1" applyAlignment="1">
      <alignment vertical="center"/>
    </xf>
    <xf numFmtId="38" fontId="17" fillId="0" borderId="10" xfId="50" applyFont="1" applyBorder="1" applyAlignment="1">
      <alignment vertical="center"/>
    </xf>
    <xf numFmtId="38" fontId="31" fillId="0" borderId="0" xfId="50" applyFont="1" applyBorder="1" applyAlignment="1">
      <alignment horizontal="right" vertical="center"/>
    </xf>
    <xf numFmtId="38" fontId="31" fillId="0" borderId="0" xfId="50" applyFont="1" applyAlignment="1">
      <alignment horizontal="right" vertical="center"/>
    </xf>
    <xf numFmtId="38" fontId="17" fillId="0" borderId="0" xfId="50" applyFont="1" applyAlignment="1">
      <alignment vertical="center" shrinkToFit="1"/>
    </xf>
    <xf numFmtId="38" fontId="33" fillId="0" borderId="11" xfId="50" applyFont="1" applyBorder="1" applyAlignment="1">
      <alignment horizontal="center" vertical="center" wrapText="1"/>
    </xf>
    <xf numFmtId="38" fontId="33" fillId="0" borderId="33" xfId="50" applyFont="1" applyBorder="1" applyAlignment="1">
      <alignment horizontal="center" vertical="center" wrapText="1"/>
    </xf>
    <xf numFmtId="38" fontId="33" fillId="0" borderId="24" xfId="50" applyFont="1" applyBorder="1" applyAlignment="1">
      <alignment horizontal="center" vertical="center" wrapText="1"/>
    </xf>
    <xf numFmtId="38" fontId="31" fillId="0" borderId="0" xfId="50" applyFont="1" applyAlignment="1">
      <alignment horizontal="center" vertical="center" shrinkToFit="1"/>
    </xf>
    <xf numFmtId="38" fontId="31" fillId="0" borderId="0" xfId="50" applyFont="1" applyAlignment="1">
      <alignment horizontal="center" vertical="center"/>
    </xf>
    <xf numFmtId="38" fontId="33" fillId="0" borderId="16" xfId="50" applyFont="1" applyBorder="1" applyAlignment="1">
      <alignment horizontal="center" vertical="center"/>
    </xf>
    <xf numFmtId="38" fontId="33" fillId="0" borderId="17" xfId="50" applyFont="1" applyBorder="1" applyAlignment="1">
      <alignment horizontal="center" vertical="center"/>
    </xf>
    <xf numFmtId="38" fontId="31" fillId="0" borderId="16" xfId="50" applyFont="1" applyBorder="1" applyAlignment="1">
      <alignment horizontal="center" vertical="center"/>
    </xf>
    <xf numFmtId="38" fontId="31" fillId="0" borderId="16" xfId="50" applyFont="1" applyBorder="1" applyAlignment="1">
      <alignment horizontal="center" vertical="center" wrapText="1"/>
    </xf>
    <xf numFmtId="176" fontId="60" fillId="0" borderId="19" xfId="75" applyNumberFormat="1" applyFont="1" applyFill="1" applyBorder="1" applyAlignment="1">
      <alignment horizontal="right"/>
      <protection/>
    </xf>
    <xf numFmtId="176" fontId="60" fillId="0" borderId="0" xfId="75" applyNumberFormat="1" applyFont="1" applyFill="1" applyBorder="1" applyAlignment="1">
      <alignment horizontal="right"/>
      <protection/>
    </xf>
    <xf numFmtId="38" fontId="33" fillId="0" borderId="0" xfId="50" applyFont="1" applyBorder="1" applyAlignment="1">
      <alignment/>
    </xf>
    <xf numFmtId="38" fontId="33" fillId="0" borderId="14" xfId="50" applyFont="1" applyBorder="1" applyAlignment="1">
      <alignment wrapText="1"/>
    </xf>
    <xf numFmtId="176" fontId="47" fillId="0" borderId="19" xfId="75" applyNumberFormat="1" applyFont="1" applyFill="1" applyBorder="1" applyAlignment="1">
      <alignment horizontal="right"/>
      <protection/>
    </xf>
    <xf numFmtId="176" fontId="47" fillId="0" borderId="0" xfId="75" applyNumberFormat="1" applyFont="1" applyFill="1" applyBorder="1" applyAlignment="1">
      <alignment horizontal="right"/>
      <protection/>
    </xf>
    <xf numFmtId="38" fontId="31" fillId="0" borderId="0" xfId="50" applyFont="1" applyAlignment="1">
      <alignment vertical="center" shrinkToFit="1"/>
    </xf>
    <xf numFmtId="38" fontId="31" fillId="0" borderId="0" xfId="50" applyFont="1" applyAlignment="1">
      <alignment vertical="center"/>
    </xf>
    <xf numFmtId="38" fontId="33" fillId="0" borderId="0" xfId="50" applyFont="1" applyBorder="1" applyAlignment="1">
      <alignment horizontal="left" indent="2"/>
    </xf>
    <xf numFmtId="38" fontId="33" fillId="0" borderId="21" xfId="50" applyFont="1" applyBorder="1" applyAlignment="1">
      <alignment horizontal="left" indent="2"/>
    </xf>
    <xf numFmtId="38" fontId="33" fillId="0" borderId="22" xfId="50" applyFont="1" applyBorder="1" applyAlignment="1">
      <alignment/>
    </xf>
    <xf numFmtId="38" fontId="33" fillId="0" borderId="20" xfId="50" applyFont="1" applyBorder="1" applyAlignment="1">
      <alignment wrapText="1"/>
    </xf>
    <xf numFmtId="176" fontId="47" fillId="0" borderId="21" xfId="75" applyNumberFormat="1" applyFont="1" applyFill="1" applyBorder="1" applyAlignment="1">
      <alignment horizontal="right"/>
      <protection/>
    </xf>
    <xf numFmtId="176" fontId="47" fillId="0" borderId="22" xfId="75" applyNumberFormat="1" applyFont="1" applyFill="1" applyBorder="1" applyAlignment="1">
      <alignment horizontal="right"/>
      <protection/>
    </xf>
    <xf numFmtId="38" fontId="33" fillId="0" borderId="0" xfId="50" applyFont="1" applyBorder="1" applyAlignment="1">
      <alignment vertical="center"/>
    </xf>
    <xf numFmtId="38" fontId="33" fillId="0" borderId="14" xfId="50" applyFont="1" applyBorder="1" applyAlignment="1">
      <alignment vertical="center" wrapText="1"/>
    </xf>
    <xf numFmtId="176" fontId="50" fillId="0" borderId="15" xfId="75" applyNumberFormat="1" applyFont="1" applyFill="1" applyBorder="1" applyAlignment="1">
      <alignment horizontal="right"/>
      <protection/>
    </xf>
    <xf numFmtId="176" fontId="50" fillId="0" borderId="0" xfId="75" applyNumberFormat="1" applyFont="1" applyFill="1" applyBorder="1" applyAlignment="1">
      <alignment horizontal="right"/>
      <protection/>
    </xf>
    <xf numFmtId="38" fontId="34" fillId="0" borderId="0" xfId="50" applyFont="1" applyBorder="1" applyAlignment="1">
      <alignment/>
    </xf>
    <xf numFmtId="38" fontId="34" fillId="0" borderId="14" xfId="50" applyFont="1" applyBorder="1" applyAlignment="1">
      <alignment wrapText="1"/>
    </xf>
    <xf numFmtId="38" fontId="33" fillId="0" borderId="21" xfId="50" applyFont="1" applyBorder="1" applyAlignment="1">
      <alignment/>
    </xf>
    <xf numFmtId="38" fontId="33" fillId="0" borderId="19" xfId="50" applyFont="1" applyBorder="1" applyAlignment="1">
      <alignment vertical="center"/>
    </xf>
    <xf numFmtId="176" fontId="71" fillId="0" borderId="19" xfId="75" applyNumberFormat="1" applyFont="1" applyFill="1" applyBorder="1" applyAlignment="1">
      <alignment horizontal="right"/>
      <protection/>
    </xf>
    <xf numFmtId="176" fontId="71" fillId="0" borderId="0" xfId="75" applyNumberFormat="1" applyFont="1" applyFill="1" applyBorder="1" applyAlignment="1">
      <alignment horizontal="right"/>
      <protection/>
    </xf>
    <xf numFmtId="38" fontId="33" fillId="0" borderId="0" xfId="50" applyFont="1" applyBorder="1" applyAlignment="1">
      <alignment horizontal="center"/>
    </xf>
    <xf numFmtId="38" fontId="33" fillId="0" borderId="15" xfId="50" applyFont="1" applyBorder="1" applyAlignment="1">
      <alignment/>
    </xf>
    <xf numFmtId="38" fontId="33" fillId="0" borderId="16" xfId="50" applyFont="1" applyBorder="1" applyAlignment="1">
      <alignment/>
    </xf>
    <xf numFmtId="38" fontId="33" fillId="0" borderId="17" xfId="50" applyFont="1" applyBorder="1" applyAlignment="1">
      <alignment wrapText="1"/>
    </xf>
    <xf numFmtId="38" fontId="33" fillId="0" borderId="19" xfId="50" applyFont="1" applyBorder="1" applyAlignment="1">
      <alignment/>
    </xf>
    <xf numFmtId="176" fontId="33" fillId="0" borderId="19" xfId="50" applyNumberFormat="1" applyFont="1" applyBorder="1" applyAlignment="1">
      <alignment vertical="center"/>
    </xf>
    <xf numFmtId="176" fontId="33" fillId="0" borderId="0" xfId="50" applyNumberFormat="1" applyFont="1" applyBorder="1" applyAlignment="1">
      <alignment vertical="center"/>
    </xf>
    <xf numFmtId="38" fontId="31" fillId="0" borderId="0" xfId="50" applyFont="1" applyAlignment="1">
      <alignment horizontal="left" vertical="center"/>
    </xf>
    <xf numFmtId="178" fontId="33" fillId="0" borderId="19" xfId="42" applyNumberFormat="1" applyFont="1" applyBorder="1" applyAlignment="1">
      <alignment/>
    </xf>
    <xf numFmtId="178" fontId="33" fillId="0" borderId="0" xfId="42" applyNumberFormat="1" applyFont="1" applyBorder="1" applyAlignment="1">
      <alignment/>
    </xf>
    <xf numFmtId="178" fontId="33" fillId="0" borderId="21" xfId="42" applyNumberFormat="1" applyFont="1" applyBorder="1" applyAlignment="1">
      <alignment/>
    </xf>
    <xf numFmtId="178" fontId="33" fillId="0" borderId="22" xfId="42" applyNumberFormat="1" applyFont="1" applyBorder="1" applyAlignment="1">
      <alignment/>
    </xf>
    <xf numFmtId="38" fontId="33" fillId="0" borderId="0" xfId="50" applyFont="1" applyBorder="1" applyAlignment="1">
      <alignment horizontal="center" vertical="center" textRotation="255" wrapText="1"/>
    </xf>
    <xf numFmtId="38" fontId="33" fillId="0" borderId="0" xfId="50" applyFont="1" applyBorder="1" applyAlignment="1">
      <alignment vertical="center" wrapText="1"/>
    </xf>
    <xf numFmtId="179" fontId="33" fillId="0" borderId="0" xfId="42" applyNumberFormat="1" applyFont="1" applyBorder="1" applyAlignment="1">
      <alignment vertical="center"/>
    </xf>
    <xf numFmtId="38" fontId="33" fillId="0" borderId="0" xfId="50" applyFont="1" applyAlignment="1">
      <alignment vertical="center"/>
    </xf>
    <xf numFmtId="38" fontId="33" fillId="0" borderId="0" xfId="50" applyFont="1" applyAlignment="1">
      <alignment vertical="center" wrapText="1"/>
    </xf>
    <xf numFmtId="38" fontId="32" fillId="0" borderId="0" xfId="50" applyFont="1" applyAlignment="1">
      <alignment vertical="center"/>
    </xf>
    <xf numFmtId="38" fontId="32" fillId="0" borderId="0" xfId="50" applyFont="1" applyAlignment="1">
      <alignment vertical="center" wrapText="1"/>
    </xf>
    <xf numFmtId="38" fontId="32" fillId="0" borderId="0" xfId="50" applyFont="1" applyAlignment="1">
      <alignment vertical="center" shrinkToFit="1"/>
    </xf>
    <xf numFmtId="0" fontId="76" fillId="0" borderId="0" xfId="0" applyFont="1" applyAlignment="1">
      <alignment/>
    </xf>
    <xf numFmtId="0" fontId="34" fillId="0" borderId="17" xfId="0" applyFont="1" applyBorder="1" applyAlignment="1">
      <alignment horizontal="distributed" indent="1"/>
    </xf>
    <xf numFmtId="0" fontId="17" fillId="0" borderId="33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/>
      <protection/>
    </xf>
    <xf numFmtId="0" fontId="34" fillId="0" borderId="16" xfId="0" applyFont="1" applyBorder="1" applyAlignment="1">
      <alignment horizontal="distributed" indent="1"/>
    </xf>
    <xf numFmtId="0" fontId="17" fillId="0" borderId="1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26" xfId="0" applyFont="1" applyBorder="1" applyAlignment="1">
      <alignment horizontal="distributed" vertical="center" indent="3"/>
    </xf>
    <xf numFmtId="49" fontId="17" fillId="0" borderId="24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4" xfId="0" applyFont="1" applyBorder="1" applyAlignment="1">
      <alignment horizontal="distributed" vertical="center" indent="3"/>
    </xf>
    <xf numFmtId="0" fontId="17" fillId="0" borderId="25" xfId="0" applyFont="1" applyBorder="1" applyAlignment="1">
      <alignment horizontal="distributed" vertical="center" indent="3"/>
    </xf>
    <xf numFmtId="0" fontId="17" fillId="0" borderId="3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4" xfId="0" applyFont="1" applyBorder="1" applyAlignment="1">
      <alignment horizontal="distributed" vertical="center" indent="4"/>
    </xf>
    <xf numFmtId="0" fontId="17" fillId="0" borderId="25" xfId="0" applyFont="1" applyBorder="1" applyAlignment="1">
      <alignment horizontal="distributed" vertical="center" indent="4"/>
    </xf>
    <xf numFmtId="0" fontId="17" fillId="0" borderId="26" xfId="0" applyFont="1" applyBorder="1" applyAlignment="1">
      <alignment horizontal="distributed" vertical="center" indent="4"/>
    </xf>
    <xf numFmtId="0" fontId="17" fillId="0" borderId="3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left"/>
      <protection/>
    </xf>
    <xf numFmtId="49" fontId="49" fillId="0" borderId="22" xfId="74" applyNumberFormat="1" applyFont="1" applyFill="1" applyBorder="1" applyAlignment="1">
      <alignment horizontal="distributed"/>
      <protection/>
    </xf>
    <xf numFmtId="49" fontId="47" fillId="0" borderId="17" xfId="74" applyNumberFormat="1" applyFont="1" applyFill="1" applyBorder="1" applyAlignment="1">
      <alignment/>
      <protection/>
    </xf>
    <xf numFmtId="176" fontId="17" fillId="0" borderId="15" xfId="0" applyNumberFormat="1" applyFont="1" applyBorder="1" applyAlignment="1">
      <alignment/>
    </xf>
    <xf numFmtId="176" fontId="17" fillId="0" borderId="16" xfId="0" applyNumberFormat="1" applyFont="1" applyBorder="1" applyAlignment="1">
      <alignment/>
    </xf>
    <xf numFmtId="49" fontId="47" fillId="0" borderId="16" xfId="74" applyNumberFormat="1" applyFont="1" applyFill="1" applyBorder="1" applyAlignment="1">
      <alignment/>
      <protection/>
    </xf>
    <xf numFmtId="49" fontId="47" fillId="0" borderId="16" xfId="74" applyNumberFormat="1" applyFont="1" applyFill="1" applyBorder="1" applyAlignment="1">
      <alignment horizontal="center"/>
      <protection/>
    </xf>
    <xf numFmtId="49" fontId="49" fillId="0" borderId="0" xfId="74" applyNumberFormat="1" applyFont="1" applyBorder="1" applyAlignment="1">
      <alignment/>
      <protection/>
    </xf>
    <xf numFmtId="0" fontId="28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7" fillId="0" borderId="2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17" fillId="0" borderId="0" xfId="0" applyFont="1" applyAlignment="1" quotePrefix="1">
      <alignment horizontal="center"/>
    </xf>
    <xf numFmtId="0" fontId="27" fillId="0" borderId="0" xfId="0" applyFont="1" applyFill="1" applyAlignment="1" applyProtection="1">
      <alignment horizontal="center"/>
      <protection/>
    </xf>
    <xf numFmtId="0" fontId="17" fillId="0" borderId="24" xfId="0" applyFont="1" applyFill="1" applyBorder="1" applyAlignment="1">
      <alignment horizontal="center" vertical="center"/>
    </xf>
    <xf numFmtId="0" fontId="32" fillId="0" borderId="25" xfId="0" applyFont="1" applyBorder="1" applyAlignment="1">
      <alignment/>
    </xf>
    <xf numFmtId="0" fontId="3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7" fillId="0" borderId="32" xfId="0" applyFont="1" applyBorder="1" applyAlignment="1">
      <alignment horizontal="distributed" vertical="center" indent="1"/>
    </xf>
    <xf numFmtId="0" fontId="17" fillId="0" borderId="31" xfId="0" applyFont="1" applyBorder="1" applyAlignment="1">
      <alignment horizontal="distributed" vertical="center" indent="1"/>
    </xf>
    <xf numFmtId="0" fontId="17" fillId="0" borderId="22" xfId="0" applyFont="1" applyBorder="1" applyAlignment="1">
      <alignment horizontal="distributed" vertical="center" indent="1"/>
    </xf>
    <xf numFmtId="0" fontId="17" fillId="0" borderId="20" xfId="0" applyFont="1" applyBorder="1" applyAlignment="1">
      <alignment horizontal="distributed" vertical="center" indent="1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4" xfId="0" applyFont="1" applyBorder="1" applyAlignment="1">
      <alignment horizontal="distributed" vertical="center" indent="1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2" xfId="0" applyFont="1" applyBorder="1" applyAlignment="1">
      <alignment horizontal="distributed" vertical="center"/>
    </xf>
    <xf numFmtId="0" fontId="17" fillId="0" borderId="2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distributed" vertical="center" indent="1"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31" xfId="0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0" fillId="0" borderId="14" xfId="0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distributed" vertical="center" indent="1"/>
    </xf>
    <xf numFmtId="0" fontId="33" fillId="0" borderId="24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77" fontId="31" fillId="0" borderId="16" xfId="0" applyNumberFormat="1" applyFont="1" applyFill="1" applyBorder="1" applyAlignment="1">
      <alignment horizontal="center" vertical="center" textRotation="255"/>
    </xf>
    <xf numFmtId="177" fontId="31" fillId="0" borderId="0" xfId="0" applyNumberFormat="1" applyFont="1" applyFill="1" applyBorder="1" applyAlignment="1">
      <alignment horizontal="center" vertical="center" textRotation="255"/>
    </xf>
    <xf numFmtId="177" fontId="31" fillId="0" borderId="22" xfId="0" applyNumberFormat="1" applyFont="1" applyFill="1" applyBorder="1" applyAlignment="1">
      <alignment horizontal="center" vertical="center" textRotation="255"/>
    </xf>
    <xf numFmtId="0" fontId="33" fillId="0" borderId="28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distributed" indent="1"/>
    </xf>
    <xf numFmtId="0" fontId="34" fillId="0" borderId="17" xfId="0" applyFont="1" applyFill="1" applyBorder="1" applyAlignment="1">
      <alignment horizontal="distributed" indent="1"/>
    </xf>
    <xf numFmtId="49" fontId="17" fillId="0" borderId="0" xfId="74" applyNumberFormat="1" applyFont="1" applyFill="1" applyBorder="1" applyAlignment="1">
      <alignment horizontal="distributed" vertical="center"/>
      <protection/>
    </xf>
    <xf numFmtId="49" fontId="17" fillId="0" borderId="22" xfId="74" applyNumberFormat="1" applyFont="1" applyFill="1" applyBorder="1" applyAlignment="1">
      <alignment horizontal="distributed" vertical="center"/>
      <protection/>
    </xf>
    <xf numFmtId="49" fontId="41" fillId="0" borderId="0" xfId="74" applyNumberFormat="1" applyFont="1" applyFill="1" applyBorder="1" applyAlignment="1">
      <alignment horizontal="distributed" vertical="center" shrinkToFit="1"/>
      <protection/>
    </xf>
    <xf numFmtId="49" fontId="33" fillId="0" borderId="0" xfId="74" applyNumberFormat="1" applyFont="1" applyFill="1" applyBorder="1" applyAlignment="1">
      <alignment horizontal="distributed" vertical="center" shrinkToFit="1"/>
      <protection/>
    </xf>
    <xf numFmtId="193" fontId="33" fillId="0" borderId="15" xfId="74" applyNumberFormat="1" applyFont="1" applyFill="1" applyBorder="1" applyAlignment="1">
      <alignment horizontal="center" vertical="center" wrapText="1"/>
      <protection/>
    </xf>
    <xf numFmtId="193" fontId="33" fillId="0" borderId="21" xfId="74" applyNumberFormat="1" applyFont="1" applyFill="1" applyBorder="1" applyAlignment="1">
      <alignment horizontal="center" vertical="center" wrapText="1"/>
      <protection/>
    </xf>
    <xf numFmtId="49" fontId="28" fillId="0" borderId="16" xfId="74" applyNumberFormat="1" applyFont="1" applyFill="1" applyBorder="1" applyAlignment="1">
      <alignment horizontal="distributed" vertical="center" indent="1"/>
      <protection/>
    </xf>
    <xf numFmtId="0" fontId="17" fillId="0" borderId="0" xfId="70" applyFont="1" applyFill="1" applyBorder="1" applyAlignment="1">
      <alignment horizontal="distributed" vertical="center" indent="2"/>
      <protection/>
    </xf>
    <xf numFmtId="0" fontId="17" fillId="0" borderId="14" xfId="70" applyFont="1" applyFill="1" applyBorder="1" applyAlignment="1">
      <alignment horizontal="distributed" vertical="center" indent="2"/>
      <protection/>
    </xf>
    <xf numFmtId="182" fontId="33" fillId="0" borderId="18" xfId="74" applyNumberFormat="1" applyFont="1" applyFill="1" applyBorder="1" applyAlignment="1">
      <alignment horizontal="distributed" vertical="center" wrapText="1" indent="1"/>
      <protection/>
    </xf>
    <xf numFmtId="191" fontId="33" fillId="0" borderId="18" xfId="74" applyNumberFormat="1" applyFont="1" applyFill="1" applyBorder="1" applyAlignment="1">
      <alignment horizontal="distributed" vertical="center" wrapText="1" indent="1"/>
      <protection/>
    </xf>
    <xf numFmtId="191" fontId="33" fillId="0" borderId="22" xfId="74" applyNumberFormat="1" applyFont="1" applyFill="1" applyBorder="1" applyAlignment="1">
      <alignment horizontal="distributed" vertical="top" indent="1"/>
      <protection/>
    </xf>
    <xf numFmtId="192" fontId="27" fillId="0" borderId="0" xfId="74" applyNumberFormat="1" applyFont="1" applyFill="1" applyBorder="1" applyAlignment="1">
      <alignment horizontal="center"/>
      <protection/>
    </xf>
    <xf numFmtId="193" fontId="33" fillId="0" borderId="21" xfId="74" applyNumberFormat="1" applyFont="1" applyFill="1" applyBorder="1" applyAlignment="1">
      <alignment horizontal="distributed" vertical="top" indent="1"/>
      <protection/>
    </xf>
    <xf numFmtId="193" fontId="33" fillId="0" borderId="22" xfId="74" applyNumberFormat="1" applyFont="1" applyFill="1" applyBorder="1" applyAlignment="1">
      <alignment horizontal="distributed" vertical="top" indent="1"/>
      <protection/>
    </xf>
    <xf numFmtId="193" fontId="33" fillId="0" borderId="20" xfId="74" applyNumberFormat="1" applyFont="1" applyFill="1" applyBorder="1" applyAlignment="1">
      <alignment horizontal="distributed" vertical="top" indent="1"/>
      <protection/>
    </xf>
    <xf numFmtId="193" fontId="33" fillId="0" borderId="21" xfId="74" applyNumberFormat="1" applyFont="1" applyFill="1" applyBorder="1" applyAlignment="1">
      <alignment horizontal="distributed" vertical="top" indent="2"/>
      <protection/>
    </xf>
    <xf numFmtId="193" fontId="33" fillId="0" borderId="22" xfId="74" applyNumberFormat="1" applyFont="1" applyFill="1" applyBorder="1" applyAlignment="1">
      <alignment horizontal="distributed" vertical="top" indent="2"/>
      <protection/>
    </xf>
    <xf numFmtId="191" fontId="33" fillId="0" borderId="27" xfId="74" applyNumberFormat="1" applyFont="1" applyFill="1" applyBorder="1" applyAlignment="1">
      <alignment horizontal="center" vertical="center"/>
      <protection/>
    </xf>
    <xf numFmtId="191" fontId="33" fillId="0" borderId="23" xfId="74" applyNumberFormat="1" applyFont="1" applyFill="1" applyBorder="1" applyAlignment="1">
      <alignment horizontal="center" vertical="center"/>
      <protection/>
    </xf>
    <xf numFmtId="192" fontId="33" fillId="0" borderId="27" xfId="74" applyNumberFormat="1" applyFont="1" applyFill="1" applyBorder="1" applyAlignment="1">
      <alignment horizontal="center" vertical="center"/>
      <protection/>
    </xf>
    <xf numFmtId="192" fontId="33" fillId="0" borderId="23" xfId="74" applyNumberFormat="1" applyFont="1" applyFill="1" applyBorder="1" applyAlignment="1">
      <alignment horizontal="center" vertical="center"/>
      <protection/>
    </xf>
    <xf numFmtId="193" fontId="33" fillId="0" borderId="27" xfId="74" applyNumberFormat="1" applyFont="1" applyFill="1" applyBorder="1" applyAlignment="1">
      <alignment horizontal="center" vertical="center" wrapText="1"/>
      <protection/>
    </xf>
    <xf numFmtId="193" fontId="33" fillId="0" borderId="23" xfId="74" applyNumberFormat="1" applyFont="1" applyFill="1" applyBorder="1" applyAlignment="1">
      <alignment horizontal="center" vertical="center" wrapText="1"/>
      <protection/>
    </xf>
    <xf numFmtId="193" fontId="33" fillId="0" borderId="18" xfId="74" applyNumberFormat="1" applyFont="1" applyFill="1" applyBorder="1" applyAlignment="1">
      <alignment horizontal="center" vertical="center" wrapText="1"/>
      <protection/>
    </xf>
    <xf numFmtId="193" fontId="33" fillId="0" borderId="23" xfId="70" applyNumberFormat="1" applyFont="1" applyFill="1" applyBorder="1" applyAlignment="1">
      <alignment horizontal="center" vertical="center" wrapText="1"/>
      <protection/>
    </xf>
    <xf numFmtId="49" fontId="48" fillId="0" borderId="14" xfId="74" applyNumberFormat="1" applyFont="1" applyFill="1" applyBorder="1" applyAlignment="1">
      <alignment horizontal="distributed"/>
      <protection/>
    </xf>
    <xf numFmtId="0" fontId="17" fillId="0" borderId="0" xfId="71" applyFont="1" applyFill="1" applyAlignment="1">
      <alignment horizontal="distributed"/>
      <protection/>
    </xf>
    <xf numFmtId="49" fontId="48" fillId="0" borderId="16" xfId="74" applyNumberFormat="1" applyFont="1" applyFill="1" applyBorder="1" applyAlignment="1">
      <alignment horizontal="distributed"/>
      <protection/>
    </xf>
    <xf numFmtId="0" fontId="17" fillId="0" borderId="16" xfId="71" applyFont="1" applyFill="1" applyBorder="1" applyAlignment="1">
      <alignment horizontal="distributed"/>
      <protection/>
    </xf>
    <xf numFmtId="0" fontId="17" fillId="0" borderId="32" xfId="70" applyFont="1" applyBorder="1" applyAlignment="1">
      <alignment horizontal="center" vertical="center" shrinkToFit="1"/>
      <protection/>
    </xf>
    <xf numFmtId="0" fontId="17" fillId="0" borderId="31" xfId="70" applyFont="1" applyBorder="1" applyAlignment="1">
      <alignment horizontal="center" vertical="center" shrinkToFit="1"/>
      <protection/>
    </xf>
    <xf numFmtId="0" fontId="17" fillId="0" borderId="22" xfId="70" applyFont="1" applyBorder="1" applyAlignment="1">
      <alignment horizontal="center" vertical="center" shrinkToFit="1"/>
      <protection/>
    </xf>
    <xf numFmtId="0" fontId="17" fillId="0" borderId="20" xfId="70" applyFont="1" applyBorder="1" applyAlignment="1">
      <alignment horizontal="center" vertical="center" shrinkToFit="1"/>
      <protection/>
    </xf>
    <xf numFmtId="0" fontId="17" fillId="0" borderId="31" xfId="70" applyFont="1" applyBorder="1" applyAlignment="1">
      <alignment horizontal="distributed" vertical="center" indent="2"/>
      <protection/>
    </xf>
    <xf numFmtId="0" fontId="17" fillId="0" borderId="20" xfId="70" applyFont="1" applyBorder="1" applyAlignment="1">
      <alignment horizontal="distributed" vertical="center" indent="2"/>
      <protection/>
    </xf>
    <xf numFmtId="0" fontId="17" fillId="0" borderId="29" xfId="70" applyFont="1" applyBorder="1" applyAlignment="1">
      <alignment horizontal="distributed" vertical="center" indent="2"/>
      <protection/>
    </xf>
    <xf numFmtId="0" fontId="17" fillId="0" borderId="23" xfId="70" applyFont="1" applyBorder="1" applyAlignment="1">
      <alignment horizontal="distributed" vertical="center" indent="2"/>
      <protection/>
    </xf>
    <xf numFmtId="0" fontId="17" fillId="0" borderId="30" xfId="70" applyFont="1" applyBorder="1" applyAlignment="1">
      <alignment horizontal="distributed" vertical="center" indent="1"/>
      <protection/>
    </xf>
    <xf numFmtId="0" fontId="17" fillId="0" borderId="21" xfId="70" applyFont="1" applyBorder="1" applyAlignment="1">
      <alignment horizontal="distributed" vertical="center" indent="1"/>
      <protection/>
    </xf>
    <xf numFmtId="49" fontId="48" fillId="0" borderId="0" xfId="74" applyNumberFormat="1" applyFont="1" applyFill="1" applyBorder="1" applyAlignment="1">
      <alignment horizontal="distributed"/>
      <protection/>
    </xf>
    <xf numFmtId="0" fontId="55" fillId="0" borderId="0" xfId="74" applyNumberFormat="1" applyFont="1" applyFill="1" applyBorder="1" applyAlignment="1">
      <alignment horizontal="center"/>
      <protection/>
    </xf>
    <xf numFmtId="49" fontId="48" fillId="0" borderId="24" xfId="74" applyNumberFormat="1" applyFont="1" applyFill="1" applyBorder="1" applyAlignment="1">
      <alignment horizontal="center" vertical="center"/>
      <protection/>
    </xf>
    <xf numFmtId="49" fontId="48" fillId="0" borderId="25" xfId="74" applyNumberFormat="1" applyFont="1" applyFill="1" applyBorder="1" applyAlignment="1">
      <alignment horizontal="center" vertical="center"/>
      <protection/>
    </xf>
    <xf numFmtId="0" fontId="17" fillId="0" borderId="25" xfId="71" applyFont="1" applyFill="1" applyBorder="1" applyAlignment="1">
      <alignment vertical="center"/>
      <protection/>
    </xf>
    <xf numFmtId="0" fontId="32" fillId="0" borderId="25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49" fontId="59" fillId="0" borderId="18" xfId="74" applyNumberFormat="1" applyFont="1" applyFill="1" applyBorder="1" applyAlignment="1">
      <alignment horizontal="center" vertical="center"/>
      <protection/>
    </xf>
    <xf numFmtId="0" fontId="1" fillId="0" borderId="18" xfId="0" applyFont="1" applyBorder="1" applyAlignment="1">
      <alignment/>
    </xf>
    <xf numFmtId="49" fontId="48" fillId="0" borderId="32" xfId="74" applyNumberFormat="1" applyFont="1" applyFill="1" applyBorder="1" applyAlignment="1">
      <alignment vertical="center" wrapText="1" shrinkToFit="1"/>
      <protection/>
    </xf>
    <xf numFmtId="49" fontId="48" fillId="0" borderId="0" xfId="74" applyNumberFormat="1" applyFont="1" applyFill="1" applyBorder="1" applyAlignment="1">
      <alignment vertical="center" wrapText="1" shrinkToFit="1"/>
      <protection/>
    </xf>
    <xf numFmtId="49" fontId="48" fillId="0" borderId="22" xfId="74" applyNumberFormat="1" applyFont="1" applyFill="1" applyBorder="1" applyAlignment="1">
      <alignment vertical="center" wrapText="1" shrinkToFit="1"/>
      <protection/>
    </xf>
    <xf numFmtId="49" fontId="48" fillId="0" borderId="19" xfId="74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49" fontId="48" fillId="0" borderId="27" xfId="74" applyNumberFormat="1" applyFont="1" applyFill="1" applyBorder="1" applyAlignment="1">
      <alignment horizontal="center" vertical="center"/>
      <protection/>
    </xf>
    <xf numFmtId="49" fontId="48" fillId="0" borderId="23" xfId="74" applyNumberFormat="1" applyFont="1" applyFill="1" applyBorder="1" applyAlignment="1">
      <alignment horizontal="center" vertical="center"/>
      <protection/>
    </xf>
    <xf numFmtId="49" fontId="48" fillId="0" borderId="18" xfId="74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193" fontId="48" fillId="0" borderId="28" xfId="74" applyNumberFormat="1" applyFont="1" applyFill="1" applyBorder="1" applyAlignment="1">
      <alignment horizontal="right" vertical="center"/>
      <protection/>
    </xf>
    <xf numFmtId="193" fontId="48" fillId="0" borderId="12" xfId="74" applyNumberFormat="1" applyFont="1" applyFill="1" applyBorder="1" applyAlignment="1">
      <alignment horizontal="right" vertical="center"/>
      <protection/>
    </xf>
    <xf numFmtId="193" fontId="48" fillId="0" borderId="12" xfId="74" applyNumberFormat="1" applyFont="1" applyFill="1" applyBorder="1" applyAlignment="1">
      <alignment horizontal="left" vertical="center"/>
      <protection/>
    </xf>
    <xf numFmtId="0" fontId="32" fillId="0" borderId="13" xfId="0" applyFont="1" applyBorder="1" applyAlignment="1">
      <alignment horizontal="left" vertical="center"/>
    </xf>
    <xf numFmtId="49" fontId="48" fillId="0" borderId="28" xfId="74" applyNumberFormat="1" applyFont="1" applyFill="1" applyBorder="1" applyAlignment="1">
      <alignment horizontal="center" vertical="center"/>
      <protection/>
    </xf>
    <xf numFmtId="49" fontId="48" fillId="0" borderId="12" xfId="74" applyNumberFormat="1" applyFont="1" applyFill="1" applyBorder="1" applyAlignment="1">
      <alignment horizontal="center" vertical="center"/>
      <protection/>
    </xf>
    <xf numFmtId="49" fontId="48" fillId="0" borderId="13" xfId="74" applyNumberFormat="1" applyFont="1" applyFill="1" applyBorder="1" applyAlignment="1">
      <alignment horizontal="center" vertical="center"/>
      <protection/>
    </xf>
    <xf numFmtId="0" fontId="27" fillId="0" borderId="0" xfId="74" applyNumberFormat="1" applyFont="1" applyFill="1" applyBorder="1" applyAlignment="1">
      <alignment horizontal="center" vertical="center"/>
      <protection/>
    </xf>
    <xf numFmtId="49" fontId="17" fillId="0" borderId="0" xfId="74" applyNumberFormat="1" applyFont="1" applyFill="1" applyBorder="1" applyAlignment="1">
      <alignment horizontal="center"/>
      <protection/>
    </xf>
    <xf numFmtId="49" fontId="17" fillId="0" borderId="14" xfId="74" applyNumberFormat="1" applyFont="1" applyFill="1" applyBorder="1" applyAlignment="1">
      <alignment horizontal="center"/>
      <protection/>
    </xf>
    <xf numFmtId="49" fontId="17" fillId="0" borderId="16" xfId="74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49" fontId="33" fillId="0" borderId="27" xfId="74" applyNumberFormat="1" applyFont="1" applyFill="1" applyBorder="1" applyAlignment="1">
      <alignment horizontal="center" vertical="center"/>
      <protection/>
    </xf>
    <xf numFmtId="0" fontId="33" fillId="0" borderId="23" xfId="76" applyFont="1" applyFill="1" applyBorder="1" applyAlignment="1">
      <alignment horizontal="center" vertical="center"/>
      <protection/>
    </xf>
    <xf numFmtId="49" fontId="17" fillId="0" borderId="27" xfId="74" applyNumberFormat="1" applyFont="1" applyFill="1" applyBorder="1" applyAlignment="1">
      <alignment horizontal="center" vertical="center"/>
      <protection/>
    </xf>
    <xf numFmtId="49" fontId="17" fillId="0" borderId="23" xfId="74" applyNumberFormat="1" applyFont="1" applyFill="1" applyBorder="1" applyAlignment="1">
      <alignment horizontal="center" vertical="center"/>
      <protection/>
    </xf>
    <xf numFmtId="0" fontId="32" fillId="0" borderId="23" xfId="76" applyFont="1" applyFill="1" applyBorder="1" applyAlignment="1">
      <alignment horizontal="center" vertical="center"/>
      <protection/>
    </xf>
    <xf numFmtId="49" fontId="31" fillId="0" borderId="27" xfId="74" applyNumberFormat="1" applyFont="1" applyFill="1" applyBorder="1" applyAlignment="1">
      <alignment horizontal="center" vertical="center" wrapText="1"/>
      <protection/>
    </xf>
    <xf numFmtId="49" fontId="31" fillId="0" borderId="23" xfId="74" applyNumberFormat="1" applyFont="1" applyFill="1" applyBorder="1" applyAlignment="1">
      <alignment horizontal="center" vertical="center" wrapText="1"/>
      <protection/>
    </xf>
    <xf numFmtId="49" fontId="17" fillId="0" borderId="15" xfId="74" applyNumberFormat="1" applyFont="1" applyFill="1" applyBorder="1" applyAlignment="1">
      <alignment horizontal="center" vertical="center"/>
      <protection/>
    </xf>
    <xf numFmtId="49" fontId="17" fillId="0" borderId="19" xfId="74" applyNumberFormat="1" applyFont="1" applyFill="1" applyBorder="1" applyAlignment="1">
      <alignment horizontal="center" vertical="center"/>
      <protection/>
    </xf>
    <xf numFmtId="49" fontId="17" fillId="0" borderId="21" xfId="74" applyNumberFormat="1" applyFont="1" applyFill="1" applyBorder="1" applyAlignment="1">
      <alignment horizontal="center" vertical="center"/>
      <protection/>
    </xf>
    <xf numFmtId="49" fontId="17" fillId="0" borderId="28" xfId="74" applyNumberFormat="1" applyFont="1" applyFill="1" applyBorder="1" applyAlignment="1">
      <alignment horizontal="distributed" vertical="center" indent="5"/>
      <protection/>
    </xf>
    <xf numFmtId="49" fontId="17" fillId="0" borderId="12" xfId="74" applyNumberFormat="1" applyFont="1" applyFill="1" applyBorder="1" applyAlignment="1">
      <alignment horizontal="distributed" vertical="center" indent="5"/>
      <protection/>
    </xf>
    <xf numFmtId="49" fontId="17" fillId="0" borderId="13" xfId="74" applyNumberFormat="1" applyFont="1" applyFill="1" applyBorder="1" applyAlignment="1">
      <alignment horizontal="distributed" vertical="center" indent="5"/>
      <protection/>
    </xf>
    <xf numFmtId="49" fontId="17" fillId="0" borderId="18" xfId="74" applyNumberFormat="1" applyFont="1" applyFill="1" applyBorder="1" applyAlignment="1">
      <alignment horizontal="center" vertical="center"/>
      <protection/>
    </xf>
    <xf numFmtId="49" fontId="17" fillId="0" borderId="32" xfId="74" applyNumberFormat="1" applyFont="1" applyFill="1" applyBorder="1" applyAlignment="1">
      <alignment horizontal="distributed" vertical="center" wrapText="1" indent="1"/>
      <protection/>
    </xf>
    <xf numFmtId="49" fontId="17" fillId="0" borderId="31" xfId="74" applyNumberFormat="1" applyFont="1" applyFill="1" applyBorder="1" applyAlignment="1">
      <alignment horizontal="distributed" vertical="center" wrapText="1" indent="1"/>
      <protection/>
    </xf>
    <xf numFmtId="49" fontId="17" fillId="0" borderId="0" xfId="74" applyNumberFormat="1" applyFont="1" applyFill="1" applyBorder="1" applyAlignment="1">
      <alignment horizontal="distributed" vertical="center" wrapText="1" indent="1"/>
      <protection/>
    </xf>
    <xf numFmtId="49" fontId="17" fillId="0" borderId="14" xfId="74" applyNumberFormat="1" applyFont="1" applyFill="1" applyBorder="1" applyAlignment="1">
      <alignment horizontal="distributed" vertical="center" wrapText="1" indent="1"/>
      <protection/>
    </xf>
    <xf numFmtId="49" fontId="17" fillId="0" borderId="22" xfId="74" applyNumberFormat="1" applyFont="1" applyFill="1" applyBorder="1" applyAlignment="1">
      <alignment horizontal="distributed" vertical="center" wrapText="1" indent="1"/>
      <protection/>
    </xf>
    <xf numFmtId="49" fontId="17" fillId="0" borderId="20" xfId="74" applyNumberFormat="1" applyFont="1" applyFill="1" applyBorder="1" applyAlignment="1">
      <alignment horizontal="distributed" vertical="center" wrapText="1" indent="1"/>
      <protection/>
    </xf>
    <xf numFmtId="49" fontId="17" fillId="0" borderId="24" xfId="74" applyNumberFormat="1" applyFont="1" applyFill="1" applyBorder="1" applyAlignment="1">
      <alignment horizontal="distributed" vertical="center" indent="8"/>
      <protection/>
    </xf>
    <xf numFmtId="49" fontId="17" fillId="0" borderId="25" xfId="74" applyNumberFormat="1" applyFont="1" applyFill="1" applyBorder="1" applyAlignment="1">
      <alignment horizontal="distributed" vertical="center" indent="8"/>
      <protection/>
    </xf>
    <xf numFmtId="49" fontId="17" fillId="0" borderId="26" xfId="74" applyNumberFormat="1" applyFont="1" applyFill="1" applyBorder="1" applyAlignment="1">
      <alignment horizontal="distributed" vertical="center" indent="8"/>
      <protection/>
    </xf>
    <xf numFmtId="49" fontId="28" fillId="0" borderId="27" xfId="74" applyNumberFormat="1" applyFont="1" applyFill="1" applyBorder="1" applyAlignment="1">
      <alignment horizontal="center" vertical="center" wrapText="1"/>
      <protection/>
    </xf>
    <xf numFmtId="49" fontId="28" fillId="0" borderId="18" xfId="74" applyNumberFormat="1" applyFont="1" applyFill="1" applyBorder="1" applyAlignment="1">
      <alignment horizontal="center" vertical="center" wrapText="1"/>
      <protection/>
    </xf>
    <xf numFmtId="49" fontId="28" fillId="0" borderId="23" xfId="74" applyNumberFormat="1" applyFont="1" applyFill="1" applyBorder="1" applyAlignment="1">
      <alignment horizontal="center" vertical="center" wrapText="1"/>
      <protection/>
    </xf>
    <xf numFmtId="49" fontId="17" fillId="0" borderId="28" xfId="74" applyNumberFormat="1" applyFont="1" applyFill="1" applyBorder="1" applyAlignment="1">
      <alignment horizontal="distributed" vertical="center" indent="6"/>
      <protection/>
    </xf>
    <xf numFmtId="49" fontId="17" fillId="0" borderId="12" xfId="74" applyNumberFormat="1" applyFont="1" applyFill="1" applyBorder="1" applyAlignment="1">
      <alignment horizontal="distributed" vertical="center" indent="6"/>
      <protection/>
    </xf>
    <xf numFmtId="49" fontId="17" fillId="0" borderId="13" xfId="74" applyNumberFormat="1" applyFont="1" applyFill="1" applyBorder="1" applyAlignment="1">
      <alignment horizontal="distributed" vertical="center" indent="6"/>
      <protection/>
    </xf>
    <xf numFmtId="49" fontId="33" fillId="0" borderId="27" xfId="74" applyNumberFormat="1" applyFont="1" applyFill="1" applyBorder="1" applyAlignment="1">
      <alignment horizontal="center" vertical="center" wrapText="1"/>
      <protection/>
    </xf>
    <xf numFmtId="49" fontId="33" fillId="0" borderId="18" xfId="74" applyNumberFormat="1" applyFont="1" applyFill="1" applyBorder="1" applyAlignment="1">
      <alignment horizontal="center" vertical="center" wrapText="1"/>
      <protection/>
    </xf>
    <xf numFmtId="49" fontId="33" fillId="0" borderId="23" xfId="74" applyNumberFormat="1" applyFont="1" applyFill="1" applyBorder="1" applyAlignment="1">
      <alignment horizontal="center" vertical="center" wrapText="1"/>
      <protection/>
    </xf>
    <xf numFmtId="49" fontId="33" fillId="0" borderId="15" xfId="74" applyNumberFormat="1" applyFont="1" applyFill="1" applyBorder="1" applyAlignment="1">
      <alignment horizontal="center" vertical="center" wrapText="1"/>
      <protection/>
    </xf>
    <xf numFmtId="49" fontId="33" fillId="0" borderId="19" xfId="74" applyNumberFormat="1" applyFont="1" applyFill="1" applyBorder="1" applyAlignment="1">
      <alignment horizontal="center" vertical="center" wrapText="1"/>
      <protection/>
    </xf>
    <xf numFmtId="49" fontId="33" fillId="0" borderId="21" xfId="74" applyNumberFormat="1" applyFont="1" applyFill="1" applyBorder="1" applyAlignment="1">
      <alignment horizontal="center" vertical="center" wrapText="1"/>
      <protection/>
    </xf>
    <xf numFmtId="49" fontId="17" fillId="0" borderId="26" xfId="74" applyNumberFormat="1" applyFont="1" applyFill="1" applyBorder="1" applyAlignment="1">
      <alignment horizontal="center" vertical="center" wrapText="1"/>
      <protection/>
    </xf>
    <xf numFmtId="49" fontId="17" fillId="0" borderId="13" xfId="74" applyNumberFormat="1" applyFont="1" applyFill="1" applyBorder="1" applyAlignment="1">
      <alignment horizontal="center" vertical="center" wrapText="1"/>
      <protection/>
    </xf>
    <xf numFmtId="49" fontId="17" fillId="0" borderId="24" xfId="74" applyNumberFormat="1" applyFont="1" applyFill="1" applyBorder="1" applyAlignment="1">
      <alignment horizontal="distributed" vertical="center" indent="6"/>
      <protection/>
    </xf>
    <xf numFmtId="49" fontId="17" fillId="0" borderId="25" xfId="74" applyNumberFormat="1" applyFont="1" applyFill="1" applyBorder="1" applyAlignment="1">
      <alignment horizontal="distributed" vertical="center" indent="6"/>
      <protection/>
    </xf>
    <xf numFmtId="49" fontId="17" fillId="0" borderId="26" xfId="74" applyNumberFormat="1" applyFont="1" applyFill="1" applyBorder="1" applyAlignment="1">
      <alignment horizontal="distributed" vertical="center" indent="6"/>
      <protection/>
    </xf>
    <xf numFmtId="49" fontId="17" fillId="0" borderId="28" xfId="74" applyNumberFormat="1" applyFont="1" applyFill="1" applyBorder="1" applyAlignment="1">
      <alignment horizontal="distributed" vertical="center" indent="8"/>
      <protection/>
    </xf>
    <xf numFmtId="49" fontId="17" fillId="0" borderId="12" xfId="74" applyNumberFormat="1" applyFont="1" applyFill="1" applyBorder="1" applyAlignment="1">
      <alignment horizontal="distributed" vertical="center" indent="8"/>
      <protection/>
    </xf>
    <xf numFmtId="49" fontId="17" fillId="0" borderId="13" xfId="74" applyNumberFormat="1" applyFont="1" applyFill="1" applyBorder="1" applyAlignment="1">
      <alignment horizontal="distributed" vertical="center" indent="8"/>
      <protection/>
    </xf>
    <xf numFmtId="0" fontId="27" fillId="0" borderId="0" xfId="74" applyNumberFormat="1" applyFont="1" applyFill="1" applyBorder="1" applyAlignment="1">
      <alignment horizontal="center"/>
      <protection/>
    </xf>
    <xf numFmtId="49" fontId="33" fillId="0" borderId="0" xfId="74" applyNumberFormat="1" applyFont="1" applyFill="1" applyBorder="1" applyAlignment="1">
      <alignment horizontal="distributed"/>
      <protection/>
    </xf>
    <xf numFmtId="49" fontId="33" fillId="0" borderId="14" xfId="74" applyNumberFormat="1" applyFont="1" applyFill="1" applyBorder="1" applyAlignment="1">
      <alignment horizontal="distributed"/>
      <protection/>
    </xf>
    <xf numFmtId="49" fontId="33" fillId="0" borderId="0" xfId="74" applyNumberFormat="1" applyFont="1" applyFill="1" applyBorder="1" applyAlignment="1">
      <alignment horizontal="left"/>
      <protection/>
    </xf>
    <xf numFmtId="49" fontId="33" fillId="0" borderId="18" xfId="74" applyNumberFormat="1" applyFont="1" applyFill="1" applyBorder="1" applyAlignment="1">
      <alignment horizontal="center" vertical="top" wrapText="1"/>
      <protection/>
    </xf>
    <xf numFmtId="49" fontId="33" fillId="0" borderId="28" xfId="74" applyNumberFormat="1" applyFont="1" applyFill="1" applyBorder="1" applyAlignment="1">
      <alignment horizontal="center" vertical="center" wrapText="1"/>
      <protection/>
    </xf>
    <xf numFmtId="49" fontId="33" fillId="0" borderId="12" xfId="74" applyNumberFormat="1" applyFont="1" applyFill="1" applyBorder="1" applyAlignment="1">
      <alignment horizontal="center" vertical="center" wrapText="1"/>
      <protection/>
    </xf>
    <xf numFmtId="49" fontId="33" fillId="0" borderId="13" xfId="74" applyNumberFormat="1" applyFont="1" applyFill="1" applyBorder="1" applyAlignment="1">
      <alignment horizontal="center" vertical="center" wrapText="1"/>
      <protection/>
    </xf>
    <xf numFmtId="49" fontId="33" fillId="0" borderId="28" xfId="74" applyNumberFormat="1" applyFont="1" applyFill="1" applyBorder="1" applyAlignment="1">
      <alignment horizontal="right" vertical="top" wrapText="1"/>
      <protection/>
    </xf>
    <xf numFmtId="49" fontId="33" fillId="0" borderId="12" xfId="74" applyNumberFormat="1" applyFont="1" applyFill="1" applyBorder="1" applyAlignment="1">
      <alignment horizontal="right" vertical="top" wrapText="1"/>
      <protection/>
    </xf>
    <xf numFmtId="49" fontId="33" fillId="0" borderId="32" xfId="74" applyNumberFormat="1" applyFont="1" applyFill="1" applyBorder="1" applyAlignment="1">
      <alignment horizontal="center" vertical="center" wrapText="1"/>
      <protection/>
    </xf>
    <xf numFmtId="49" fontId="33" fillId="0" borderId="32" xfId="74" applyNumberFormat="1" applyFont="1" applyFill="1" applyBorder="1" applyAlignment="1">
      <alignment horizontal="center" vertical="center"/>
      <protection/>
    </xf>
    <xf numFmtId="49" fontId="33" fillId="0" borderId="31" xfId="74" applyNumberFormat="1" applyFont="1" applyFill="1" applyBorder="1" applyAlignment="1">
      <alignment horizontal="center" vertical="center"/>
      <protection/>
    </xf>
    <xf numFmtId="49" fontId="33" fillId="0" borderId="0" xfId="74" applyNumberFormat="1" applyFont="1" applyFill="1" applyBorder="1" applyAlignment="1">
      <alignment horizontal="center" vertical="center"/>
      <protection/>
    </xf>
    <xf numFmtId="49" fontId="33" fillId="0" borderId="14" xfId="74" applyNumberFormat="1" applyFont="1" applyFill="1" applyBorder="1" applyAlignment="1">
      <alignment horizontal="center" vertical="center"/>
      <protection/>
    </xf>
    <xf numFmtId="49" fontId="33" fillId="0" borderId="22" xfId="74" applyNumberFormat="1" applyFont="1" applyFill="1" applyBorder="1" applyAlignment="1">
      <alignment horizontal="center" vertical="center"/>
      <protection/>
    </xf>
    <xf numFmtId="49" fontId="33" fillId="0" borderId="20" xfId="74" applyNumberFormat="1" applyFont="1" applyFill="1" applyBorder="1" applyAlignment="1">
      <alignment horizontal="center" vertical="center"/>
      <protection/>
    </xf>
    <xf numFmtId="49" fontId="33" fillId="0" borderId="24" xfId="74" applyNumberFormat="1" applyFont="1" applyFill="1" applyBorder="1" applyAlignment="1">
      <alignment vertical="center"/>
      <protection/>
    </xf>
    <xf numFmtId="0" fontId="32" fillId="0" borderId="25" xfId="0" applyFont="1" applyFill="1" applyBorder="1" applyAlignment="1">
      <alignment/>
    </xf>
    <xf numFmtId="49" fontId="33" fillId="0" borderId="25" xfId="74" applyNumberFormat="1" applyFont="1" applyFill="1" applyBorder="1" applyAlignment="1">
      <alignment vertical="center"/>
      <protection/>
    </xf>
    <xf numFmtId="0" fontId="32" fillId="0" borderId="26" xfId="0" applyFont="1" applyFill="1" applyBorder="1" applyAlignment="1">
      <alignment/>
    </xf>
    <xf numFmtId="49" fontId="33" fillId="0" borderId="28" xfId="74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12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34" fillId="0" borderId="14" xfId="74" applyNumberFormat="1" applyFont="1" applyFill="1" applyBorder="1" applyAlignment="1">
      <alignment horizontal="center" vertical="top" wrapText="1"/>
      <protection/>
    </xf>
    <xf numFmtId="49" fontId="34" fillId="0" borderId="20" xfId="74" applyNumberFormat="1" applyFont="1" applyFill="1" applyBorder="1" applyAlignment="1">
      <alignment horizontal="center" vertical="top" wrapText="1"/>
      <protection/>
    </xf>
    <xf numFmtId="49" fontId="47" fillId="0" borderId="22" xfId="74" applyNumberFormat="1" applyFont="1" applyFill="1" applyBorder="1" applyAlignment="1">
      <alignment horizontal="distributed"/>
      <protection/>
    </xf>
    <xf numFmtId="49" fontId="47" fillId="0" borderId="0" xfId="74" applyNumberFormat="1" applyFont="1" applyFill="1" applyBorder="1" applyAlignment="1">
      <alignment horizontal="distributed"/>
      <protection/>
    </xf>
    <xf numFmtId="49" fontId="47" fillId="0" borderId="16" xfId="74" applyNumberFormat="1" applyFont="1" applyFill="1" applyBorder="1" applyAlignment="1">
      <alignment horizontal="distributed"/>
      <protection/>
    </xf>
    <xf numFmtId="49" fontId="70" fillId="0" borderId="16" xfId="74" applyNumberFormat="1" applyFont="1" applyFill="1" applyBorder="1" applyAlignment="1">
      <alignment horizontal="distributed" indent="1"/>
      <protection/>
    </xf>
    <xf numFmtId="49" fontId="70" fillId="0" borderId="17" xfId="74" applyNumberFormat="1" applyFont="1" applyFill="1" applyBorder="1" applyAlignment="1">
      <alignment horizontal="distributed" indent="1"/>
      <protection/>
    </xf>
    <xf numFmtId="49" fontId="48" fillId="0" borderId="24" xfId="74" applyNumberFormat="1" applyFont="1" applyFill="1" applyBorder="1" applyAlignment="1">
      <alignment horizontal="center" vertical="center" wrapText="1"/>
      <protection/>
    </xf>
    <xf numFmtId="49" fontId="48" fillId="0" borderId="25" xfId="74" applyNumberFormat="1" applyFont="1" applyFill="1" applyBorder="1" applyAlignment="1">
      <alignment horizontal="center" vertical="center" wrapText="1"/>
      <protection/>
    </xf>
    <xf numFmtId="49" fontId="48" fillId="0" borderId="26" xfId="74" applyNumberFormat="1" applyFont="1" applyFill="1" applyBorder="1" applyAlignment="1">
      <alignment horizontal="center" vertical="center" wrapText="1"/>
      <protection/>
    </xf>
    <xf numFmtId="49" fontId="48" fillId="0" borderId="0" xfId="74" applyNumberFormat="1" applyFont="1" applyFill="1" applyBorder="1" applyAlignment="1">
      <alignment horizontal="distributed" vertical="center" indent="1"/>
      <protection/>
    </xf>
    <xf numFmtId="49" fontId="48" fillId="0" borderId="14" xfId="74" applyNumberFormat="1" applyFont="1" applyFill="1" applyBorder="1" applyAlignment="1">
      <alignment horizontal="distributed" vertical="center" indent="1"/>
      <protection/>
    </xf>
    <xf numFmtId="49" fontId="48" fillId="0" borderId="27" xfId="74" applyNumberFormat="1" applyFont="1" applyFill="1" applyBorder="1" applyAlignment="1">
      <alignment horizontal="center" vertical="center" wrapText="1"/>
      <protection/>
    </xf>
    <xf numFmtId="49" fontId="48" fillId="0" borderId="18" xfId="74" applyNumberFormat="1" applyFont="1" applyFill="1" applyBorder="1" applyAlignment="1">
      <alignment horizontal="center" vertical="center" wrapText="1"/>
      <protection/>
    </xf>
    <xf numFmtId="49" fontId="48" fillId="0" borderId="23" xfId="74" applyNumberFormat="1" applyFont="1" applyFill="1" applyBorder="1" applyAlignment="1">
      <alignment horizontal="center" vertical="center" wrapText="1"/>
      <protection/>
    </xf>
    <xf numFmtId="49" fontId="48" fillId="0" borderId="15" xfId="74" applyNumberFormat="1" applyFont="1" applyFill="1" applyBorder="1" applyAlignment="1">
      <alignment horizontal="center" vertical="center" wrapText="1"/>
      <protection/>
    </xf>
    <xf numFmtId="49" fontId="48" fillId="0" borderId="19" xfId="74" applyNumberFormat="1" applyFont="1" applyFill="1" applyBorder="1" applyAlignment="1">
      <alignment horizontal="center" vertical="center" wrapText="1"/>
      <protection/>
    </xf>
    <xf numFmtId="49" fontId="48" fillId="0" borderId="21" xfId="74" applyNumberFormat="1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31" fillId="0" borderId="22" xfId="0" applyFont="1" applyBorder="1" applyAlignment="1">
      <alignment horizontal="center" wrapText="1"/>
    </xf>
    <xf numFmtId="0" fontId="31" fillId="0" borderId="20" xfId="0" applyFont="1" applyBorder="1" applyAlignment="1">
      <alignment horizontal="center" wrapText="1"/>
    </xf>
    <xf numFmtId="201" fontId="27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horizontal="distributed" indent="1"/>
    </xf>
    <xf numFmtId="0" fontId="0" fillId="0" borderId="20" xfId="0" applyBorder="1" applyAlignment="1">
      <alignment horizontal="distributed" inden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8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38" fillId="0" borderId="0" xfId="75" applyNumberFormat="1" applyFont="1" applyFill="1" applyBorder="1" applyAlignment="1">
      <alignment horizontal="left" vertical="center"/>
      <protection/>
    </xf>
    <xf numFmtId="0" fontId="38" fillId="0" borderId="14" xfId="0" applyFont="1" applyFill="1" applyBorder="1" applyAlignment="1">
      <alignment horizontal="left" vertical="center"/>
    </xf>
    <xf numFmtId="49" fontId="31" fillId="0" borderId="32" xfId="77" applyNumberFormat="1" applyFont="1" applyFill="1" applyBorder="1" applyAlignment="1">
      <alignment horizontal="distributed" vertical="center" wrapText="1" indent="1"/>
      <protection/>
    </xf>
    <xf numFmtId="49" fontId="31" fillId="0" borderId="25" xfId="74" applyNumberFormat="1" applyFont="1" applyFill="1" applyBorder="1" applyAlignment="1">
      <alignment horizontal="distributed" vertical="center" wrapText="1" indent="1"/>
      <protection/>
    </xf>
    <xf numFmtId="49" fontId="31" fillId="0" borderId="25" xfId="74" applyNumberFormat="1" applyFont="1" applyFill="1" applyBorder="1" applyAlignment="1">
      <alignment horizontal="distributed" vertical="center" indent="1"/>
      <protection/>
    </xf>
    <xf numFmtId="49" fontId="31" fillId="0" borderId="24" xfId="74" applyNumberFormat="1" applyFont="1" applyFill="1" applyBorder="1" applyAlignment="1">
      <alignment horizontal="distributed" vertical="center" wrapText="1" indent="1"/>
      <protection/>
    </xf>
    <xf numFmtId="0" fontId="31" fillId="0" borderId="25" xfId="77" applyFont="1" applyFill="1" applyBorder="1" applyAlignment="1">
      <alignment horizontal="distributed" indent="1"/>
      <protection/>
    </xf>
    <xf numFmtId="0" fontId="31" fillId="0" borderId="26" xfId="77" applyFont="1" applyFill="1" applyBorder="1" applyAlignment="1">
      <alignment horizontal="distributed" indent="1"/>
      <protection/>
    </xf>
    <xf numFmtId="0" fontId="0" fillId="0" borderId="23" xfId="0" applyBorder="1" applyAlignment="1">
      <alignment vertical="center"/>
    </xf>
    <xf numFmtId="49" fontId="31" fillId="0" borderId="15" xfId="74" applyNumberFormat="1" applyFont="1" applyFill="1" applyBorder="1" applyAlignment="1">
      <alignment horizontal="center" wrapText="1"/>
      <protection/>
    </xf>
    <xf numFmtId="49" fontId="31" fillId="0" borderId="21" xfId="74" applyNumberFormat="1" applyFont="1" applyFill="1" applyBorder="1" applyAlignment="1">
      <alignment horizontal="center" wrapText="1"/>
      <protection/>
    </xf>
    <xf numFmtId="49" fontId="38" fillId="0" borderId="16" xfId="75" applyNumberFormat="1" applyFont="1" applyFill="1" applyBorder="1" applyAlignment="1">
      <alignment horizontal="center"/>
      <protection/>
    </xf>
    <xf numFmtId="38" fontId="27" fillId="0" borderId="0" xfId="50" applyFont="1" applyAlignment="1">
      <alignment horizontal="center" vertical="center"/>
    </xf>
    <xf numFmtId="38" fontId="33" fillId="0" borderId="22" xfId="50" applyFont="1" applyBorder="1" applyAlignment="1">
      <alignment horizontal="left" shrinkToFit="1"/>
    </xf>
    <xf numFmtId="38" fontId="33" fillId="0" borderId="20" xfId="50" applyFont="1" applyBorder="1" applyAlignment="1">
      <alignment horizontal="left" shrinkToFit="1"/>
    </xf>
    <xf numFmtId="38" fontId="33" fillId="0" borderId="0" xfId="50" applyFont="1" applyBorder="1" applyAlignment="1">
      <alignment horizontal="left" shrinkToFit="1"/>
    </xf>
    <xf numFmtId="38" fontId="33" fillId="0" borderId="14" xfId="50" applyFont="1" applyBorder="1" applyAlignment="1">
      <alignment horizontal="left" shrinkToFit="1"/>
    </xf>
    <xf numFmtId="38" fontId="33" fillId="0" borderId="17" xfId="50" applyFont="1" applyBorder="1" applyAlignment="1">
      <alignment horizontal="center" vertical="center" textRotation="255" wrapText="1"/>
    </xf>
    <xf numFmtId="38" fontId="33" fillId="0" borderId="14" xfId="50" applyFont="1" applyBorder="1" applyAlignment="1">
      <alignment horizontal="center" vertical="center" textRotation="255" wrapText="1"/>
    </xf>
    <xf numFmtId="38" fontId="33" fillId="0" borderId="20" xfId="50" applyFont="1" applyBorder="1" applyAlignment="1">
      <alignment horizontal="center" vertical="center" textRotation="255" wrapText="1"/>
    </xf>
    <xf numFmtId="38" fontId="34" fillId="0" borderId="19" xfId="50" applyFont="1" applyBorder="1" applyAlignment="1">
      <alignment horizontal="left"/>
    </xf>
    <xf numFmtId="38" fontId="34" fillId="0" borderId="0" xfId="50" applyFont="1" applyBorder="1" applyAlignment="1">
      <alignment horizontal="left"/>
    </xf>
    <xf numFmtId="38" fontId="34" fillId="0" borderId="14" xfId="50" applyFont="1" applyBorder="1" applyAlignment="1">
      <alignment horizontal="left"/>
    </xf>
    <xf numFmtId="0" fontId="33" fillId="0" borderId="25" xfId="0" applyFont="1" applyBorder="1" applyAlignment="1">
      <alignment horizontal="distributed" vertical="center" indent="2"/>
    </xf>
    <xf numFmtId="0" fontId="33" fillId="0" borderId="26" xfId="0" applyFont="1" applyBorder="1" applyAlignment="1">
      <alignment horizontal="distributed" vertical="center" indent="2"/>
    </xf>
    <xf numFmtId="38" fontId="33" fillId="0" borderId="0" xfId="50" applyFont="1" applyBorder="1" applyAlignment="1">
      <alignment horizontal="center" shrinkToFit="1"/>
    </xf>
    <xf numFmtId="38" fontId="33" fillId="0" borderId="14" xfId="50" applyFont="1" applyBorder="1" applyAlignment="1">
      <alignment horizontal="center" shrinkToFit="1"/>
    </xf>
    <xf numFmtId="38" fontId="33" fillId="0" borderId="22" xfId="50" applyFont="1" applyBorder="1" applyAlignment="1">
      <alignment/>
    </xf>
    <xf numFmtId="38" fontId="33" fillId="0" borderId="20" xfId="50" applyFont="1" applyBorder="1" applyAlignment="1">
      <alignment/>
    </xf>
    <xf numFmtId="0" fontId="27" fillId="0" borderId="0" xfId="70" applyFont="1" applyFill="1" applyAlignment="1">
      <alignment horizontal="left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_○ページ基礎" xfId="69"/>
    <cellStyle name="標準_a013" xfId="70"/>
    <cellStyle name="標準_a023-2" xfId="71"/>
    <cellStyle name="標準_a026" xfId="72"/>
    <cellStyle name="標準_a041-2" xfId="73"/>
    <cellStyle name="標準_JB16" xfId="74"/>
    <cellStyle name="標準_JB16_k45a001" xfId="75"/>
    <cellStyle name="標準_Sheet1" xfId="76"/>
    <cellStyle name="標準_資料02-2.人口移動就業者数" xfId="77"/>
    <cellStyle name="標準_都市計画地域区分" xfId="78"/>
    <cellStyle name="標準_平成18年　宮崎市の人口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9</xdr:col>
      <xdr:colOff>561975</xdr:colOff>
      <xdr:row>59</xdr:row>
      <xdr:rowOff>19050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6115050" cy="879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9</xdr:col>
      <xdr:colOff>504825</xdr:colOff>
      <xdr:row>59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6057900" cy="880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9</xdr:col>
      <xdr:colOff>561975</xdr:colOff>
      <xdr:row>57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6115050" cy="865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9</xdr:col>
      <xdr:colOff>504825</xdr:colOff>
      <xdr:row>59</xdr:row>
      <xdr:rowOff>47625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6057900" cy="878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9.1.3\&#20849;&#36890;\H20&#32113;&#35336;&#20418;\&#9675;&#20154;&#21475;\&#9312;&#20154;&#21475;&#35519;&#26619;&#34920;&#12398;&#20316;&#25104;\&#36942;&#21435;&#12487;&#12540;&#12479;\&#27598;&#26376;&#20154;&#21475;\&#27598;&#26376;&#20154;&#21475;2008&#24180;&#20998;\&#27598;&#26376;&#20154;&#21475;_2008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101\E\4992\H18&#32113;&#35336;&#20418;\&#9675;&#23470;&#23822;&#24066;&#12398;&#20154;&#21475;\&#23470;&#23822;&#24066;&#12398;&#20154;&#21475;&#65288;&#24179;&#25104;18&#24180;&#65289;\&#31532;1&#34920;2&#24230;&#304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理シート"/>
      <sheetName val="作業説明"/>
      <sheetName val="登録"/>
      <sheetName val="管内別人口・世帯数"/>
      <sheetName val="市内間移動"/>
      <sheetName val="住基人口"/>
      <sheetName val="住基世帯"/>
      <sheetName val="転出取消者"/>
      <sheetName val="取り消し修正"/>
      <sheetName val="外国人登録移動報告"/>
      <sheetName val="外国人移動状況"/>
      <sheetName val="外国人"/>
      <sheetName val="人口調査等集計表"/>
      <sheetName val="人口・世帯調査集計表"/>
      <sheetName val="人口調査表"/>
      <sheetName val="現住人口等調査表"/>
      <sheetName val="ホームページ"/>
      <sheetName val="外国人年齢別集計補助表"/>
      <sheetName val="年齢別人口"/>
      <sheetName val="年齢別・住民異動統計表（入力）"/>
      <sheetName val="年齢別・住民異動統計表"/>
      <sheetName val="年齢別・住民異動統計表（総計）"/>
      <sheetName val="外国人移動状況（集計）"/>
      <sheetName val="1"/>
      <sheetName val="2"/>
      <sheetName val="地区町字対応表"/>
    </sheetNames>
    <sheetDataSet>
      <sheetData sheetId="25">
        <row r="2">
          <cell r="A2" t="str">
            <v>01701</v>
          </cell>
          <cell r="B2" t="str">
            <v>ﾀﾞ</v>
          </cell>
          <cell r="C2" t="str">
            <v>大工１丁目　　　　　　　　　</v>
          </cell>
          <cell r="D2" t="str">
            <v>01001</v>
          </cell>
          <cell r="E2" t="str">
            <v>小戸</v>
          </cell>
        </row>
        <row r="3">
          <cell r="A3" t="str">
            <v>01702</v>
          </cell>
          <cell r="B3" t="str">
            <v>ﾀﾞ</v>
          </cell>
          <cell r="C3" t="str">
            <v>大工２丁目　　　　　　　　　</v>
          </cell>
          <cell r="D3" t="str">
            <v>01002</v>
          </cell>
          <cell r="E3" t="str">
            <v>小戸</v>
          </cell>
        </row>
        <row r="4">
          <cell r="A4" t="str">
            <v>01703</v>
          </cell>
          <cell r="B4" t="str">
            <v>ﾀﾞ</v>
          </cell>
          <cell r="C4" t="str">
            <v>大工３丁目　　　　　　　　　</v>
          </cell>
          <cell r="D4" t="str">
            <v>01003</v>
          </cell>
          <cell r="E4" t="str">
            <v>小戸</v>
          </cell>
        </row>
        <row r="5">
          <cell r="A5" t="str">
            <v>00601</v>
          </cell>
          <cell r="B5" t="str">
            <v>ﾂﾙ</v>
          </cell>
          <cell r="C5" t="str">
            <v>鶴島１丁目　　　　　　　　　</v>
          </cell>
          <cell r="D5" t="str">
            <v>01004</v>
          </cell>
          <cell r="E5" t="str">
            <v>小戸</v>
          </cell>
        </row>
        <row r="6">
          <cell r="A6" t="str">
            <v>00602</v>
          </cell>
          <cell r="B6" t="str">
            <v>ﾂﾙ</v>
          </cell>
          <cell r="C6" t="str">
            <v>鶴島２丁目　　　　　　　　　</v>
          </cell>
          <cell r="D6" t="str">
            <v>01005</v>
          </cell>
          <cell r="E6" t="str">
            <v>小戸</v>
          </cell>
        </row>
        <row r="7">
          <cell r="A7" t="str">
            <v>00603</v>
          </cell>
          <cell r="B7" t="str">
            <v>ﾂﾙ</v>
          </cell>
          <cell r="C7" t="str">
            <v>鶴島３丁目　　　　　　　　　</v>
          </cell>
          <cell r="D7" t="str">
            <v>01006</v>
          </cell>
          <cell r="E7" t="str">
            <v>小戸</v>
          </cell>
        </row>
        <row r="8">
          <cell r="A8" t="str">
            <v>00301</v>
          </cell>
          <cell r="B8" t="str">
            <v>ﾏﾂ</v>
          </cell>
          <cell r="C8" t="str">
            <v>松橋１丁目　　　　　　　　　</v>
          </cell>
          <cell r="D8" t="str">
            <v>01007</v>
          </cell>
          <cell r="E8" t="str">
            <v>小戸</v>
          </cell>
        </row>
        <row r="9">
          <cell r="A9" t="str">
            <v>00203</v>
          </cell>
          <cell r="B9" t="str">
            <v>ﾀﾁ</v>
          </cell>
          <cell r="C9" t="str">
            <v>橘通東３丁目　　　　　　　　</v>
          </cell>
          <cell r="D9" t="str">
            <v>01103</v>
          </cell>
          <cell r="E9" t="str">
            <v>中央東</v>
          </cell>
        </row>
        <row r="10">
          <cell r="A10" t="str">
            <v>00204</v>
          </cell>
          <cell r="B10" t="str">
            <v>ﾀﾁ</v>
          </cell>
          <cell r="C10" t="str">
            <v>橘通東４丁目　　　　　　　　</v>
          </cell>
          <cell r="D10" t="str">
            <v>01211</v>
          </cell>
          <cell r="E10" t="str">
            <v>中央東</v>
          </cell>
        </row>
        <row r="11">
          <cell r="A11" t="str">
            <v>00205</v>
          </cell>
          <cell r="B11" t="str">
            <v>ﾀﾁ</v>
          </cell>
          <cell r="C11" t="str">
            <v>橘通東５丁目　　　　　　　　</v>
          </cell>
          <cell r="D11" t="str">
            <v>01212</v>
          </cell>
          <cell r="E11" t="str">
            <v>中央東</v>
          </cell>
        </row>
        <row r="12">
          <cell r="A12" t="str">
            <v>00302</v>
          </cell>
          <cell r="B12" t="str">
            <v>ﾏﾂ</v>
          </cell>
          <cell r="C12" t="str">
            <v>松橋２丁目　　　　　　　　　</v>
          </cell>
          <cell r="D12" t="str">
            <v>01008</v>
          </cell>
          <cell r="E12" t="str">
            <v>小戸</v>
          </cell>
        </row>
        <row r="13">
          <cell r="A13" t="str">
            <v>00401</v>
          </cell>
          <cell r="B13" t="str">
            <v>ｽｴ</v>
          </cell>
          <cell r="C13" t="str">
            <v>末広１丁目　　　　　　　　　</v>
          </cell>
          <cell r="D13" t="str">
            <v>01009</v>
          </cell>
          <cell r="E13" t="str">
            <v>小戸</v>
          </cell>
        </row>
        <row r="14">
          <cell r="A14" t="str">
            <v>00402</v>
          </cell>
          <cell r="B14" t="str">
            <v>ｽｴ</v>
          </cell>
          <cell r="C14" t="str">
            <v>末広２丁目　　　　　　　　　</v>
          </cell>
          <cell r="D14" t="str">
            <v>01010</v>
          </cell>
          <cell r="E14" t="str">
            <v>小戸</v>
          </cell>
        </row>
        <row r="15">
          <cell r="A15" t="str">
            <v>00700</v>
          </cell>
          <cell r="B15" t="str">
            <v>ﾓﾄ</v>
          </cell>
          <cell r="C15" t="str">
            <v>元宮町　　　　　　　　　　　</v>
          </cell>
          <cell r="D15" t="str">
            <v>01011</v>
          </cell>
          <cell r="E15" t="str">
            <v>小戸</v>
          </cell>
        </row>
        <row r="16">
          <cell r="A16" t="str">
            <v>00800</v>
          </cell>
          <cell r="B16" t="str">
            <v>ﾀｶ</v>
          </cell>
          <cell r="C16" t="str">
            <v>高松町　　　　　　　　　　　</v>
          </cell>
          <cell r="D16" t="str">
            <v>01012</v>
          </cell>
          <cell r="E16" t="str">
            <v>小戸</v>
          </cell>
        </row>
        <row r="17">
          <cell r="A17" t="str">
            <v>01100</v>
          </cell>
          <cell r="B17" t="str">
            <v>ﾆｼ</v>
          </cell>
          <cell r="C17" t="str">
            <v>西高松町　　　　　　　　　　</v>
          </cell>
          <cell r="D17" t="str">
            <v>01013</v>
          </cell>
          <cell r="E17" t="str">
            <v>小戸</v>
          </cell>
        </row>
        <row r="18">
          <cell r="A18" t="str">
            <v>01000</v>
          </cell>
          <cell r="B18" t="str">
            <v>ﾐﾅ</v>
          </cell>
          <cell r="C18" t="str">
            <v>南高松町　　　　　　　　　　</v>
          </cell>
          <cell r="D18" t="str">
            <v>01014</v>
          </cell>
          <cell r="E18" t="str">
            <v>小戸</v>
          </cell>
        </row>
        <row r="19">
          <cell r="A19" t="str">
            <v>00900</v>
          </cell>
          <cell r="B19" t="str">
            <v>ｷﾀ</v>
          </cell>
          <cell r="C19" t="str">
            <v>北高松町　　　　　　　　　　</v>
          </cell>
          <cell r="D19" t="str">
            <v>01015</v>
          </cell>
          <cell r="E19" t="str">
            <v>小戸</v>
          </cell>
        </row>
        <row r="20">
          <cell r="A20" t="str">
            <v>01300</v>
          </cell>
          <cell r="B20" t="str">
            <v>ﾁｸ</v>
          </cell>
          <cell r="C20" t="str">
            <v>千草町　　　　　　　　　　　</v>
          </cell>
          <cell r="D20" t="str">
            <v>01016</v>
          </cell>
          <cell r="E20" t="str">
            <v>小戸</v>
          </cell>
        </row>
        <row r="21">
          <cell r="A21" t="str">
            <v>00500</v>
          </cell>
          <cell r="B21" t="str">
            <v>ﾁﾕ</v>
          </cell>
          <cell r="C21" t="str">
            <v>中央通　　　　　　　　　　　</v>
          </cell>
          <cell r="D21" t="str">
            <v>01017</v>
          </cell>
          <cell r="E21" t="str">
            <v>小戸</v>
          </cell>
        </row>
        <row r="22">
          <cell r="A22" t="str">
            <v>03200</v>
          </cell>
          <cell r="B22" t="str">
            <v>ｶﾐ</v>
          </cell>
          <cell r="C22" t="str">
            <v>上野町　　　　　　　　　　　</v>
          </cell>
          <cell r="D22" t="str">
            <v>01018</v>
          </cell>
          <cell r="E22" t="str">
            <v>小戸</v>
          </cell>
        </row>
        <row r="23">
          <cell r="A23" t="str">
            <v>00101</v>
          </cell>
          <cell r="B23" t="str">
            <v>ﾀﾁ</v>
          </cell>
          <cell r="C23" t="str">
            <v>橘通西１丁目　　　　　　　　</v>
          </cell>
          <cell r="D23" t="str">
            <v>01019</v>
          </cell>
          <cell r="E23" t="str">
            <v>中央東</v>
          </cell>
        </row>
        <row r="24">
          <cell r="A24" t="str">
            <v>00102</v>
          </cell>
          <cell r="B24" t="str">
            <v>ﾀﾁ</v>
          </cell>
          <cell r="C24" t="str">
            <v>橘通西２丁目　　　　　　　　</v>
          </cell>
          <cell r="D24" t="str">
            <v>01020</v>
          </cell>
          <cell r="E24" t="str">
            <v>中央東</v>
          </cell>
        </row>
        <row r="25">
          <cell r="A25" t="str">
            <v>00103</v>
          </cell>
          <cell r="B25" t="str">
            <v>ﾀﾁ</v>
          </cell>
          <cell r="C25" t="str">
            <v>橘通西３丁目　　　　　　　　</v>
          </cell>
          <cell r="D25" t="str">
            <v>01021</v>
          </cell>
          <cell r="E25" t="str">
            <v>中央東</v>
          </cell>
        </row>
        <row r="26">
          <cell r="A26" t="str">
            <v>00201</v>
          </cell>
          <cell r="B26" t="str">
            <v>ﾀﾁ</v>
          </cell>
          <cell r="C26" t="str">
            <v>橘通東１丁目　　　　　　　　</v>
          </cell>
          <cell r="D26" t="str">
            <v>01101</v>
          </cell>
          <cell r="E26" t="str">
            <v>中央東</v>
          </cell>
        </row>
        <row r="27">
          <cell r="A27" t="str">
            <v>00202</v>
          </cell>
          <cell r="B27" t="str">
            <v>ﾀﾁ</v>
          </cell>
          <cell r="C27" t="str">
            <v>橘通東２丁目　　　　　　　　</v>
          </cell>
          <cell r="D27" t="str">
            <v>01102</v>
          </cell>
          <cell r="E27" t="str">
            <v>中央東</v>
          </cell>
        </row>
        <row r="28">
          <cell r="A28" t="str">
            <v>02801</v>
          </cell>
          <cell r="B28" t="str">
            <v>ﾏﾂ</v>
          </cell>
          <cell r="C28" t="str">
            <v>松山１丁目　　　　　　　　　</v>
          </cell>
          <cell r="D28" t="str">
            <v>01104</v>
          </cell>
          <cell r="E28" t="str">
            <v>中央東</v>
          </cell>
        </row>
        <row r="29">
          <cell r="A29" t="str">
            <v>02802</v>
          </cell>
          <cell r="B29" t="str">
            <v>ﾏﾂ</v>
          </cell>
          <cell r="C29" t="str">
            <v>松山２丁目　　　　　　　　　</v>
          </cell>
          <cell r="D29" t="str">
            <v>01105</v>
          </cell>
          <cell r="E29" t="str">
            <v>中央東</v>
          </cell>
        </row>
        <row r="30">
          <cell r="A30" t="str">
            <v>02500</v>
          </cell>
          <cell r="B30" t="str">
            <v>ｶﾜ</v>
          </cell>
          <cell r="C30" t="str">
            <v>川原町　　　　　　　　　　　</v>
          </cell>
          <cell r="D30" t="str">
            <v>01106</v>
          </cell>
          <cell r="E30" t="str">
            <v>中央東</v>
          </cell>
        </row>
        <row r="31">
          <cell r="A31" t="str">
            <v>02401</v>
          </cell>
          <cell r="B31" t="str">
            <v>ｱｻ</v>
          </cell>
          <cell r="C31" t="str">
            <v>旭１丁目　　　　　　　　　　</v>
          </cell>
          <cell r="D31" t="str">
            <v>01107</v>
          </cell>
          <cell r="E31" t="str">
            <v>中央東</v>
          </cell>
        </row>
        <row r="32">
          <cell r="A32" t="str">
            <v>02402</v>
          </cell>
          <cell r="B32" t="str">
            <v>ｱｻ</v>
          </cell>
          <cell r="C32" t="str">
            <v>旭２丁目　　　　　　　　　　</v>
          </cell>
          <cell r="D32" t="str">
            <v>01108</v>
          </cell>
          <cell r="E32" t="str">
            <v>中央東</v>
          </cell>
        </row>
        <row r="33">
          <cell r="A33" t="str">
            <v>02300</v>
          </cell>
          <cell r="B33" t="str">
            <v>ﾐﾔ</v>
          </cell>
          <cell r="C33" t="str">
            <v>宮田町　　　　　　　　　　　</v>
          </cell>
          <cell r="D33" t="str">
            <v>01109</v>
          </cell>
          <cell r="E33" t="str">
            <v>中央東</v>
          </cell>
        </row>
        <row r="34">
          <cell r="A34" t="str">
            <v>02100</v>
          </cell>
          <cell r="B34" t="str">
            <v>ﾍﾞ</v>
          </cell>
          <cell r="C34" t="str">
            <v>別府町　　　　　　　　　　　</v>
          </cell>
          <cell r="D34" t="str">
            <v>01110</v>
          </cell>
          <cell r="E34" t="str">
            <v>中央東</v>
          </cell>
        </row>
        <row r="35">
          <cell r="A35" t="str">
            <v>01201</v>
          </cell>
          <cell r="B35" t="str">
            <v>ﾋﾛ</v>
          </cell>
          <cell r="C35" t="str">
            <v>広島１丁目　　　　　　　　　</v>
          </cell>
          <cell r="D35" t="str">
            <v>01111</v>
          </cell>
          <cell r="E35" t="str">
            <v>中央東</v>
          </cell>
        </row>
        <row r="36">
          <cell r="A36" t="str">
            <v>01202</v>
          </cell>
          <cell r="B36" t="str">
            <v>ﾋﾛ</v>
          </cell>
          <cell r="C36" t="str">
            <v>広島２丁目　　　　　　　　　</v>
          </cell>
          <cell r="D36" t="str">
            <v>01112</v>
          </cell>
          <cell r="E36" t="str">
            <v>中央東</v>
          </cell>
        </row>
        <row r="37">
          <cell r="A37" t="str">
            <v>02201</v>
          </cell>
          <cell r="B37" t="str">
            <v>ｵｲ</v>
          </cell>
          <cell r="C37" t="str">
            <v>老松１丁目　　　　　　　　　</v>
          </cell>
          <cell r="D37" t="str">
            <v>01113</v>
          </cell>
          <cell r="E37" t="str">
            <v>中央東</v>
          </cell>
        </row>
        <row r="38">
          <cell r="A38" t="str">
            <v>02202</v>
          </cell>
          <cell r="B38" t="str">
            <v>ｵｲ</v>
          </cell>
          <cell r="C38" t="str">
            <v>老松２丁目　　　　　　　　　</v>
          </cell>
          <cell r="D38" t="str">
            <v>01114</v>
          </cell>
          <cell r="E38" t="str">
            <v>中央東</v>
          </cell>
        </row>
        <row r="39">
          <cell r="A39" t="str">
            <v>02701</v>
          </cell>
          <cell r="B39" t="str">
            <v>ｾｶ</v>
          </cell>
          <cell r="C39" t="str">
            <v>瀬頭１丁目　　　　　　　　　</v>
          </cell>
          <cell r="D39" t="str">
            <v>01115</v>
          </cell>
          <cell r="E39" t="str">
            <v>中央東</v>
          </cell>
        </row>
        <row r="40">
          <cell r="A40" t="str">
            <v>02702</v>
          </cell>
          <cell r="B40" t="str">
            <v>ｾｶ</v>
          </cell>
          <cell r="C40" t="str">
            <v>瀬頭２丁目　　　　　　　　　</v>
          </cell>
          <cell r="D40" t="str">
            <v>01116</v>
          </cell>
          <cell r="E40" t="str">
            <v>中央東</v>
          </cell>
        </row>
        <row r="41">
          <cell r="A41" t="str">
            <v>05600</v>
          </cell>
          <cell r="B41" t="str">
            <v>ﾆｼ</v>
          </cell>
          <cell r="C41" t="str">
            <v>錦本町　　　　　　　　　　　</v>
          </cell>
          <cell r="D41" t="str">
            <v>01201</v>
          </cell>
          <cell r="E41" t="str">
            <v>中央東</v>
          </cell>
        </row>
        <row r="42">
          <cell r="A42" t="str">
            <v>05700</v>
          </cell>
          <cell r="B42" t="str">
            <v>ﾆｼ</v>
          </cell>
          <cell r="C42" t="str">
            <v>錦町　　　　　　　　　　　　</v>
          </cell>
          <cell r="D42" t="str">
            <v>01202</v>
          </cell>
          <cell r="E42" t="str">
            <v>中央東</v>
          </cell>
        </row>
        <row r="43">
          <cell r="A43" t="str">
            <v>11401</v>
          </cell>
          <cell r="B43" t="str">
            <v>ｴﾋ</v>
          </cell>
          <cell r="C43" t="str">
            <v>江平東１丁目　　　　　　　　</v>
          </cell>
          <cell r="D43" t="str">
            <v>01203</v>
          </cell>
          <cell r="E43" t="str">
            <v>中央東</v>
          </cell>
        </row>
        <row r="44">
          <cell r="A44" t="str">
            <v>11402</v>
          </cell>
          <cell r="B44" t="str">
            <v>ｴﾋ</v>
          </cell>
          <cell r="C44" t="str">
            <v>江平東２丁目　　　　　　　　</v>
          </cell>
          <cell r="D44" t="str">
            <v>01204</v>
          </cell>
          <cell r="E44" t="str">
            <v>中央東</v>
          </cell>
        </row>
        <row r="45">
          <cell r="A45" t="str">
            <v>10900</v>
          </cell>
          <cell r="B45" t="str">
            <v>ｴﾋ</v>
          </cell>
          <cell r="C45" t="str">
            <v>江平町１丁目　　　　　　　　</v>
          </cell>
          <cell r="D45" t="str">
            <v>01205</v>
          </cell>
          <cell r="E45" t="str">
            <v>中央東</v>
          </cell>
        </row>
        <row r="46">
          <cell r="A46" t="str">
            <v>11000</v>
          </cell>
          <cell r="B46" t="str">
            <v>ｴﾋ</v>
          </cell>
          <cell r="C46" t="str">
            <v>江平中町　　　　　　　　　　</v>
          </cell>
          <cell r="D46" t="str">
            <v>01206</v>
          </cell>
          <cell r="E46" t="str">
            <v>中央東</v>
          </cell>
        </row>
        <row r="47">
          <cell r="A47" t="str">
            <v>11600</v>
          </cell>
          <cell r="B47" t="str">
            <v>ｴﾋ</v>
          </cell>
          <cell r="C47" t="str">
            <v>江平東町　　　　　　　　　　</v>
          </cell>
          <cell r="D47" t="str">
            <v>01207</v>
          </cell>
          <cell r="E47" t="str">
            <v>中央東</v>
          </cell>
        </row>
        <row r="48">
          <cell r="A48" t="str">
            <v>09001</v>
          </cell>
          <cell r="B48" t="str">
            <v>ﾀｶ</v>
          </cell>
          <cell r="C48" t="str">
            <v>高千穂通１丁目　　　　　　　</v>
          </cell>
          <cell r="D48" t="str">
            <v>01208</v>
          </cell>
          <cell r="E48" t="str">
            <v>中央東</v>
          </cell>
        </row>
        <row r="49">
          <cell r="A49" t="str">
            <v>09002</v>
          </cell>
          <cell r="B49" t="str">
            <v>ﾀｶ</v>
          </cell>
          <cell r="C49" t="str">
            <v>高千穂通２丁目　　　　　　　</v>
          </cell>
          <cell r="D49" t="str">
            <v>01209</v>
          </cell>
          <cell r="E49" t="str">
            <v>中央東</v>
          </cell>
        </row>
        <row r="50">
          <cell r="A50" t="str">
            <v>05800</v>
          </cell>
          <cell r="B50" t="str">
            <v>ﾏﾙ</v>
          </cell>
          <cell r="C50" t="str">
            <v>丸島町　　　　　　　　　　　</v>
          </cell>
          <cell r="D50" t="str">
            <v>01210</v>
          </cell>
          <cell r="E50" t="str">
            <v>中央東</v>
          </cell>
        </row>
        <row r="51">
          <cell r="A51" t="str">
            <v>00104</v>
          </cell>
          <cell r="B51" t="str">
            <v>ﾀﾁ</v>
          </cell>
          <cell r="C51" t="str">
            <v>橘通西４丁目　　　　　　　　</v>
          </cell>
          <cell r="D51" t="str">
            <v>01301</v>
          </cell>
          <cell r="E51" t="str">
            <v>中央東</v>
          </cell>
        </row>
        <row r="52">
          <cell r="A52" t="str">
            <v>00105</v>
          </cell>
          <cell r="B52" t="str">
            <v>ﾀﾁ</v>
          </cell>
          <cell r="C52" t="str">
            <v>橘通西５丁目　　　　　　　　</v>
          </cell>
          <cell r="D52" t="str">
            <v>01302</v>
          </cell>
          <cell r="E52" t="str">
            <v>中央東</v>
          </cell>
        </row>
        <row r="53">
          <cell r="A53" t="str">
            <v>01401</v>
          </cell>
          <cell r="B53" t="str">
            <v>ｼﾐ</v>
          </cell>
          <cell r="C53" t="str">
            <v>清水１丁目　　　　　　　　　</v>
          </cell>
          <cell r="D53" t="str">
            <v>01303</v>
          </cell>
          <cell r="E53" t="str">
            <v>中央西</v>
          </cell>
        </row>
        <row r="54">
          <cell r="A54" t="str">
            <v>01402</v>
          </cell>
          <cell r="B54" t="str">
            <v>ｼﾐ</v>
          </cell>
          <cell r="C54" t="str">
            <v>清水２丁目　　　　　　　　　</v>
          </cell>
          <cell r="D54" t="str">
            <v>01304</v>
          </cell>
          <cell r="E54" t="str">
            <v>中央西</v>
          </cell>
        </row>
        <row r="55">
          <cell r="A55" t="str">
            <v>01403</v>
          </cell>
          <cell r="B55" t="str">
            <v>ｼﾐ</v>
          </cell>
          <cell r="C55" t="str">
            <v>清水３丁目　　　　　　　　　</v>
          </cell>
          <cell r="D55" t="str">
            <v>01305</v>
          </cell>
          <cell r="E55" t="str">
            <v>中央西</v>
          </cell>
        </row>
        <row r="56">
          <cell r="A56" t="str">
            <v>01901</v>
          </cell>
          <cell r="B56" t="str">
            <v>ｵｵ</v>
          </cell>
          <cell r="C56" t="str">
            <v>大橋１丁目　　　　　　　　　</v>
          </cell>
          <cell r="D56" t="str">
            <v>01306</v>
          </cell>
          <cell r="E56" t="str">
            <v>中央西</v>
          </cell>
        </row>
        <row r="57">
          <cell r="A57" t="str">
            <v>01902</v>
          </cell>
          <cell r="B57" t="str">
            <v>ｵｵ</v>
          </cell>
          <cell r="C57" t="str">
            <v>大橋２丁目　　　　　　　　　</v>
          </cell>
          <cell r="D57" t="str">
            <v>01307</v>
          </cell>
          <cell r="E57" t="str">
            <v>中央西</v>
          </cell>
        </row>
        <row r="58">
          <cell r="A58" t="str">
            <v>01903</v>
          </cell>
          <cell r="B58" t="str">
            <v>ｵｵ</v>
          </cell>
          <cell r="C58" t="str">
            <v>大橋３丁目　　　　　　　　　</v>
          </cell>
          <cell r="D58" t="str">
            <v>01308</v>
          </cell>
          <cell r="E58" t="str">
            <v>中央西</v>
          </cell>
        </row>
        <row r="59">
          <cell r="A59" t="str">
            <v>02001</v>
          </cell>
          <cell r="B59" t="str">
            <v>ﾜﾁ</v>
          </cell>
          <cell r="C59" t="str">
            <v>和知川原１丁目　　　　　　　</v>
          </cell>
          <cell r="D59" t="str">
            <v>01309</v>
          </cell>
          <cell r="E59" t="str">
            <v>中央西</v>
          </cell>
        </row>
        <row r="60">
          <cell r="A60" t="str">
            <v>02002</v>
          </cell>
          <cell r="B60" t="str">
            <v>ﾜﾁ</v>
          </cell>
          <cell r="C60" t="str">
            <v>和知川原２丁目　　　　　　　</v>
          </cell>
          <cell r="D60" t="str">
            <v>01310</v>
          </cell>
          <cell r="E60" t="str">
            <v>中央西</v>
          </cell>
        </row>
        <row r="61">
          <cell r="A61" t="str">
            <v>02003</v>
          </cell>
          <cell r="B61" t="str">
            <v>ﾜﾁ</v>
          </cell>
          <cell r="C61" t="str">
            <v>和知川原３丁目　　　　　　　</v>
          </cell>
          <cell r="D61" t="str">
            <v>01311</v>
          </cell>
          <cell r="E61" t="str">
            <v>中央西</v>
          </cell>
        </row>
        <row r="62">
          <cell r="A62" t="str">
            <v>01600</v>
          </cell>
          <cell r="B62" t="str">
            <v>ﾆｼ</v>
          </cell>
          <cell r="C62" t="str">
            <v>西池町　　　　　　　　　　　</v>
          </cell>
          <cell r="D62" t="str">
            <v>01312</v>
          </cell>
          <cell r="E62" t="str">
            <v>中央西</v>
          </cell>
        </row>
        <row r="63">
          <cell r="A63" t="str">
            <v>01500</v>
          </cell>
          <cell r="B63" t="str">
            <v>ﾊﾗ</v>
          </cell>
          <cell r="C63" t="str">
            <v>原町　　　　　　　　　　　　</v>
          </cell>
          <cell r="D63" t="str">
            <v>01313</v>
          </cell>
          <cell r="E63" t="str">
            <v>中央西</v>
          </cell>
        </row>
        <row r="64">
          <cell r="A64" t="str">
            <v>09300</v>
          </cell>
          <cell r="B64" t="str">
            <v>ﾊﾅ</v>
          </cell>
          <cell r="C64" t="str">
            <v>花殿町　　　　　　　　　　　</v>
          </cell>
          <cell r="D64" t="str">
            <v>01314</v>
          </cell>
          <cell r="E64" t="str">
            <v>中央西</v>
          </cell>
        </row>
        <row r="65">
          <cell r="A65" t="str">
            <v>01800</v>
          </cell>
          <cell r="B65" t="str">
            <v>ﾅｶ</v>
          </cell>
          <cell r="C65" t="str">
            <v>中津瀬町　　　　　　　　　　</v>
          </cell>
          <cell r="D65" t="str">
            <v>01315</v>
          </cell>
          <cell r="E65" t="str">
            <v>中央西</v>
          </cell>
        </row>
        <row r="66">
          <cell r="A66" t="str">
            <v>11501</v>
          </cell>
          <cell r="B66" t="str">
            <v>ｴﾋ</v>
          </cell>
          <cell r="C66" t="str">
            <v>江平西１丁目　　　　　　　　</v>
          </cell>
          <cell r="D66" t="str">
            <v>01316</v>
          </cell>
          <cell r="E66" t="str">
            <v>中央東</v>
          </cell>
        </row>
        <row r="67">
          <cell r="A67" t="str">
            <v>11502</v>
          </cell>
          <cell r="B67" t="str">
            <v>ｴﾋ</v>
          </cell>
          <cell r="C67" t="str">
            <v>江平西２丁目　　　　　　　　</v>
          </cell>
          <cell r="D67" t="str">
            <v>01317</v>
          </cell>
          <cell r="E67" t="str">
            <v>中央東</v>
          </cell>
        </row>
        <row r="68">
          <cell r="A68" t="str">
            <v>09101</v>
          </cell>
          <cell r="B68" t="str">
            <v>ﾏﾙ</v>
          </cell>
          <cell r="C68" t="str">
            <v>丸山１丁目　　　　　　　　　</v>
          </cell>
          <cell r="D68" t="str">
            <v>01318</v>
          </cell>
          <cell r="E68" t="str">
            <v>中央西</v>
          </cell>
        </row>
        <row r="69">
          <cell r="A69" t="str">
            <v>09102</v>
          </cell>
          <cell r="B69" t="str">
            <v>ﾏﾙ</v>
          </cell>
          <cell r="C69" t="str">
            <v>丸山２丁目　　　　　　　　　</v>
          </cell>
          <cell r="D69" t="str">
            <v>01319</v>
          </cell>
          <cell r="E69" t="str">
            <v>中央西</v>
          </cell>
        </row>
        <row r="70">
          <cell r="A70" t="str">
            <v>09201</v>
          </cell>
          <cell r="B70" t="str">
            <v>ﾌﾅ</v>
          </cell>
          <cell r="C70" t="str">
            <v>船塚１丁目　　　　　　　　　</v>
          </cell>
          <cell r="D70" t="str">
            <v>01320</v>
          </cell>
          <cell r="E70" t="str">
            <v>中央西</v>
          </cell>
        </row>
        <row r="71">
          <cell r="A71" t="str">
            <v>09202</v>
          </cell>
          <cell r="B71" t="str">
            <v>ﾌﾅ</v>
          </cell>
          <cell r="C71" t="str">
            <v>船塚２丁目　　　　　　　　　</v>
          </cell>
          <cell r="D71" t="str">
            <v>01321</v>
          </cell>
          <cell r="E71" t="str">
            <v>中央西</v>
          </cell>
        </row>
        <row r="72">
          <cell r="A72" t="str">
            <v>09203</v>
          </cell>
          <cell r="B72" t="str">
            <v>ﾌﾅ</v>
          </cell>
          <cell r="C72" t="str">
            <v>船塚３丁目　　　　　　　　　</v>
          </cell>
          <cell r="D72" t="str">
            <v>01322</v>
          </cell>
          <cell r="E72" t="str">
            <v>中央西</v>
          </cell>
        </row>
        <row r="73">
          <cell r="A73" t="str">
            <v>09401</v>
          </cell>
          <cell r="B73" t="str">
            <v>ｷﾘ</v>
          </cell>
          <cell r="C73" t="str">
            <v>霧島１丁目　　　　　　　　　</v>
          </cell>
          <cell r="D73" t="str">
            <v>01323</v>
          </cell>
          <cell r="E73" t="str">
            <v>中央西</v>
          </cell>
        </row>
        <row r="74">
          <cell r="A74" t="str">
            <v>09402</v>
          </cell>
          <cell r="B74" t="str">
            <v>ｷﾘ</v>
          </cell>
          <cell r="C74" t="str">
            <v>霧島２丁目　　　　　　　　　</v>
          </cell>
          <cell r="D74" t="str">
            <v>01324</v>
          </cell>
          <cell r="E74" t="str">
            <v>中央西</v>
          </cell>
        </row>
        <row r="75">
          <cell r="A75" t="str">
            <v>09403</v>
          </cell>
          <cell r="B75" t="str">
            <v>ｷﾘ</v>
          </cell>
          <cell r="C75" t="str">
            <v>霧島３丁目　　　　　　　　　</v>
          </cell>
          <cell r="D75" t="str">
            <v>01325</v>
          </cell>
          <cell r="E75" t="str">
            <v>中央西</v>
          </cell>
        </row>
        <row r="76">
          <cell r="A76" t="str">
            <v>09404</v>
          </cell>
          <cell r="B76" t="str">
            <v>ｷﾘ</v>
          </cell>
          <cell r="C76" t="str">
            <v>霧島４丁目　　　　　　　　　</v>
          </cell>
          <cell r="D76" t="str">
            <v>01326</v>
          </cell>
          <cell r="E76" t="str">
            <v>中央西</v>
          </cell>
        </row>
        <row r="77">
          <cell r="A77" t="str">
            <v>09405</v>
          </cell>
          <cell r="B77" t="str">
            <v>ｷﾘ</v>
          </cell>
          <cell r="C77" t="str">
            <v>霧島５丁目　　　　　　　　　</v>
          </cell>
          <cell r="D77" t="str">
            <v>01327</v>
          </cell>
          <cell r="E77" t="str">
            <v>中央西</v>
          </cell>
        </row>
        <row r="78">
          <cell r="A78" t="str">
            <v>09501</v>
          </cell>
          <cell r="B78" t="str">
            <v>ｷﾞ</v>
          </cell>
          <cell r="C78" t="str">
            <v>祇園１丁目　　　　　　　　　</v>
          </cell>
          <cell r="D78" t="str">
            <v>01328</v>
          </cell>
          <cell r="E78" t="str">
            <v>中央西</v>
          </cell>
        </row>
        <row r="79">
          <cell r="A79" t="str">
            <v>09502</v>
          </cell>
          <cell r="B79" t="str">
            <v>ｷﾞ</v>
          </cell>
          <cell r="C79" t="str">
            <v>祇園２丁目　　　　　　　　　</v>
          </cell>
          <cell r="D79" t="str">
            <v>01329</v>
          </cell>
          <cell r="E79" t="str">
            <v>中央西</v>
          </cell>
        </row>
        <row r="80">
          <cell r="A80" t="str">
            <v>09503</v>
          </cell>
          <cell r="B80" t="str">
            <v>ｷﾞ</v>
          </cell>
          <cell r="C80" t="str">
            <v>祇園３丁目　　　　　　　　　</v>
          </cell>
          <cell r="D80" t="str">
            <v>01330</v>
          </cell>
          <cell r="E80" t="str">
            <v>中央西</v>
          </cell>
        </row>
        <row r="81">
          <cell r="A81" t="str">
            <v>09504</v>
          </cell>
          <cell r="B81" t="str">
            <v>ｷﾞ</v>
          </cell>
          <cell r="C81" t="str">
            <v>祇園４丁目　　　　　　　　　</v>
          </cell>
          <cell r="D81" t="str">
            <v>01331</v>
          </cell>
          <cell r="E81" t="str">
            <v>中央西</v>
          </cell>
        </row>
        <row r="82">
          <cell r="A82" t="str">
            <v>09601</v>
          </cell>
          <cell r="B82" t="str">
            <v>ｲｹ</v>
          </cell>
          <cell r="C82" t="str">
            <v>池内町萩取　　　　　　　　　</v>
          </cell>
          <cell r="D82" t="str">
            <v>01401</v>
          </cell>
          <cell r="E82" t="str">
            <v>大宮</v>
          </cell>
        </row>
        <row r="83">
          <cell r="A83" t="str">
            <v>09602</v>
          </cell>
          <cell r="B83" t="str">
            <v>ｲｹ</v>
          </cell>
          <cell r="C83" t="str">
            <v>池内町新開　　　　　　　　　</v>
          </cell>
          <cell r="D83" t="str">
            <v>01401</v>
          </cell>
          <cell r="E83" t="str">
            <v>大宮</v>
          </cell>
        </row>
        <row r="84">
          <cell r="A84" t="str">
            <v>09603</v>
          </cell>
          <cell r="B84" t="str">
            <v>ｲｹ</v>
          </cell>
          <cell r="C84" t="str">
            <v>池内町榎迫　　　　　　　　　</v>
          </cell>
          <cell r="D84" t="str">
            <v>01401</v>
          </cell>
          <cell r="E84" t="str">
            <v>大宮</v>
          </cell>
        </row>
        <row r="85">
          <cell r="A85" t="str">
            <v>09604</v>
          </cell>
          <cell r="B85" t="str">
            <v>ｲｹ</v>
          </cell>
          <cell r="C85" t="str">
            <v>池内町陳ノ平　　　　　　　　</v>
          </cell>
          <cell r="D85" t="str">
            <v>01401</v>
          </cell>
          <cell r="E85" t="str">
            <v>大宮</v>
          </cell>
        </row>
        <row r="86">
          <cell r="A86" t="str">
            <v>09605</v>
          </cell>
          <cell r="B86" t="str">
            <v>ｲｹ</v>
          </cell>
          <cell r="C86" t="str">
            <v>池内町城代　　　　　　　　　</v>
          </cell>
          <cell r="D86" t="str">
            <v>01401</v>
          </cell>
          <cell r="E86" t="str">
            <v>大宮</v>
          </cell>
        </row>
        <row r="87">
          <cell r="A87" t="str">
            <v>09606</v>
          </cell>
          <cell r="B87" t="str">
            <v>ｲｹ</v>
          </cell>
          <cell r="C87" t="str">
            <v>池内町八幡田　　　　　　　　</v>
          </cell>
          <cell r="D87" t="str">
            <v>01401</v>
          </cell>
          <cell r="E87" t="str">
            <v>大宮</v>
          </cell>
        </row>
        <row r="88">
          <cell r="A88" t="str">
            <v>09607</v>
          </cell>
          <cell r="B88" t="str">
            <v>ｲｹ</v>
          </cell>
          <cell r="C88" t="str">
            <v>池内町陀羅迫　　　　　　　　</v>
          </cell>
          <cell r="D88" t="str">
            <v>01401</v>
          </cell>
          <cell r="E88" t="str">
            <v>大宮</v>
          </cell>
        </row>
        <row r="89">
          <cell r="A89" t="str">
            <v>09608</v>
          </cell>
          <cell r="B89" t="str">
            <v>ｲｹ</v>
          </cell>
          <cell r="C89" t="str">
            <v>池内町古門　　　　　　　　　</v>
          </cell>
          <cell r="D89" t="str">
            <v>01401</v>
          </cell>
          <cell r="E89" t="str">
            <v>大宮</v>
          </cell>
        </row>
        <row r="90">
          <cell r="A90" t="str">
            <v>09609</v>
          </cell>
          <cell r="B90" t="str">
            <v>ｲｹ</v>
          </cell>
          <cell r="C90" t="str">
            <v>池内町西ノ園　　　　　　　　</v>
          </cell>
          <cell r="D90" t="str">
            <v>01401</v>
          </cell>
          <cell r="E90" t="str">
            <v>大宮</v>
          </cell>
        </row>
        <row r="91">
          <cell r="A91" t="str">
            <v>09610</v>
          </cell>
          <cell r="B91" t="str">
            <v>ｲｹ</v>
          </cell>
          <cell r="C91" t="str">
            <v>池内町前吾田　　　　　　　　</v>
          </cell>
          <cell r="D91" t="str">
            <v>01401</v>
          </cell>
          <cell r="E91" t="str">
            <v>大宮</v>
          </cell>
        </row>
        <row r="92">
          <cell r="A92" t="str">
            <v>09611</v>
          </cell>
          <cell r="B92" t="str">
            <v>ｲｹ</v>
          </cell>
          <cell r="C92" t="str">
            <v>池内町池ノ内　　　　　　　　</v>
          </cell>
          <cell r="D92" t="str">
            <v>01401</v>
          </cell>
          <cell r="E92" t="str">
            <v>大宮</v>
          </cell>
        </row>
        <row r="93">
          <cell r="A93" t="str">
            <v>09612</v>
          </cell>
          <cell r="B93" t="str">
            <v>ｲｹ</v>
          </cell>
          <cell r="C93" t="str">
            <v>池内町崎ノ湯　　　　　　　　</v>
          </cell>
          <cell r="D93" t="str">
            <v>01401</v>
          </cell>
          <cell r="E93" t="str">
            <v>大宮</v>
          </cell>
        </row>
        <row r="94">
          <cell r="A94" t="str">
            <v>09613</v>
          </cell>
          <cell r="B94" t="str">
            <v>ｲｹ</v>
          </cell>
          <cell r="C94" t="str">
            <v>池内町後吾田　　　　　　　　</v>
          </cell>
          <cell r="D94" t="str">
            <v>01401</v>
          </cell>
          <cell r="E94" t="str">
            <v>大宮</v>
          </cell>
        </row>
        <row r="95">
          <cell r="A95" t="str">
            <v>09614</v>
          </cell>
          <cell r="B95" t="str">
            <v>ｲｹ</v>
          </cell>
          <cell r="C95" t="str">
            <v>池内町伊勢領　　　　　　　　</v>
          </cell>
          <cell r="D95" t="str">
            <v>01401</v>
          </cell>
          <cell r="E95" t="str">
            <v>大宮</v>
          </cell>
        </row>
        <row r="96">
          <cell r="A96" t="str">
            <v>09615</v>
          </cell>
          <cell r="B96" t="str">
            <v>ｲｹ</v>
          </cell>
          <cell r="C96" t="str">
            <v>池内町松島　　　　　　　　　</v>
          </cell>
          <cell r="D96" t="str">
            <v>01401</v>
          </cell>
          <cell r="E96" t="str">
            <v>大宮</v>
          </cell>
        </row>
        <row r="97">
          <cell r="A97" t="str">
            <v>09616</v>
          </cell>
          <cell r="B97" t="str">
            <v>ｲｹ</v>
          </cell>
          <cell r="C97" t="str">
            <v>池内町麓　　　　　　　　　　</v>
          </cell>
          <cell r="D97" t="str">
            <v>01401</v>
          </cell>
          <cell r="E97" t="str">
            <v>大宮</v>
          </cell>
        </row>
        <row r="98">
          <cell r="A98" t="str">
            <v>09617</v>
          </cell>
          <cell r="B98" t="str">
            <v>ｲｹ</v>
          </cell>
          <cell r="C98" t="str">
            <v>池内町寺迫　　　　　　　　　</v>
          </cell>
          <cell r="D98" t="str">
            <v>01401</v>
          </cell>
          <cell r="E98" t="str">
            <v>大宮</v>
          </cell>
        </row>
        <row r="99">
          <cell r="A99" t="str">
            <v>09618</v>
          </cell>
          <cell r="B99" t="str">
            <v>ｲｹ</v>
          </cell>
          <cell r="C99" t="str">
            <v>池内町金丸　　　　　　　　　</v>
          </cell>
          <cell r="D99" t="str">
            <v>01401</v>
          </cell>
          <cell r="E99" t="str">
            <v>大宮</v>
          </cell>
        </row>
        <row r="100">
          <cell r="A100" t="str">
            <v>09619</v>
          </cell>
          <cell r="B100" t="str">
            <v>ｲｹ</v>
          </cell>
          <cell r="C100" t="str">
            <v>池内町寺前　　　　　　　　　</v>
          </cell>
          <cell r="D100" t="str">
            <v>01401</v>
          </cell>
          <cell r="E100" t="str">
            <v>大宮</v>
          </cell>
        </row>
        <row r="101">
          <cell r="A101" t="str">
            <v>09620</v>
          </cell>
          <cell r="B101" t="str">
            <v>ｲｹ</v>
          </cell>
          <cell r="C101" t="str">
            <v>池内町柿下　　　　　　　　　</v>
          </cell>
          <cell r="D101" t="str">
            <v>01401</v>
          </cell>
          <cell r="E101" t="str">
            <v>大宮</v>
          </cell>
        </row>
        <row r="102">
          <cell r="A102" t="str">
            <v>09621</v>
          </cell>
          <cell r="B102" t="str">
            <v>ｲｹ</v>
          </cell>
          <cell r="C102" t="str">
            <v>池内町数太木　　　　　　　　</v>
          </cell>
          <cell r="D102" t="str">
            <v>01401</v>
          </cell>
          <cell r="E102" t="str">
            <v>大宮</v>
          </cell>
        </row>
        <row r="103">
          <cell r="A103" t="str">
            <v>09622</v>
          </cell>
          <cell r="B103" t="str">
            <v>ｲｹ</v>
          </cell>
          <cell r="C103" t="str">
            <v>池内町立野下　　　　　　　　</v>
          </cell>
          <cell r="D103" t="str">
            <v>01401</v>
          </cell>
          <cell r="E103" t="str">
            <v>大宮</v>
          </cell>
        </row>
        <row r="104">
          <cell r="A104" t="str">
            <v>09623</v>
          </cell>
          <cell r="B104" t="str">
            <v>ｲｹ</v>
          </cell>
          <cell r="C104" t="str">
            <v>池内町立野　　　　　　　　　</v>
          </cell>
          <cell r="D104" t="str">
            <v>01401</v>
          </cell>
          <cell r="E104" t="str">
            <v>大宮</v>
          </cell>
        </row>
        <row r="105">
          <cell r="A105" t="str">
            <v>09624</v>
          </cell>
          <cell r="B105" t="str">
            <v>ｲｹ</v>
          </cell>
          <cell r="C105" t="str">
            <v>池内町土川　　　　　　　　　</v>
          </cell>
          <cell r="D105" t="str">
            <v>01401</v>
          </cell>
          <cell r="E105" t="str">
            <v>大宮</v>
          </cell>
        </row>
        <row r="106">
          <cell r="A106" t="str">
            <v>09625</v>
          </cell>
          <cell r="B106" t="str">
            <v>ｲｹ</v>
          </cell>
          <cell r="C106" t="str">
            <v>池内町鶏足　　　　　　　　　</v>
          </cell>
          <cell r="D106" t="str">
            <v>01401</v>
          </cell>
          <cell r="E106" t="str">
            <v>大宮</v>
          </cell>
        </row>
        <row r="107">
          <cell r="A107" t="str">
            <v>09626</v>
          </cell>
          <cell r="B107" t="str">
            <v>ｲｹ</v>
          </cell>
          <cell r="C107" t="str">
            <v>池内町志正田　　　　　　　　</v>
          </cell>
          <cell r="D107" t="str">
            <v>01401</v>
          </cell>
          <cell r="E107" t="str">
            <v>大宮</v>
          </cell>
        </row>
        <row r="108">
          <cell r="A108" t="str">
            <v>09627</v>
          </cell>
          <cell r="B108" t="str">
            <v>ｲｹ</v>
          </cell>
          <cell r="C108" t="str">
            <v>池内町塩井川　　　　　　　　</v>
          </cell>
          <cell r="D108" t="str">
            <v>01401</v>
          </cell>
          <cell r="E108" t="str">
            <v>大宮</v>
          </cell>
        </row>
        <row r="109">
          <cell r="A109" t="str">
            <v>09628</v>
          </cell>
          <cell r="B109" t="str">
            <v>ｲｹ</v>
          </cell>
          <cell r="C109" t="str">
            <v>池内町陀羅　　　　　　　　　</v>
          </cell>
          <cell r="D109" t="str">
            <v>01401</v>
          </cell>
          <cell r="E109" t="str">
            <v>大宮</v>
          </cell>
        </row>
        <row r="110">
          <cell r="A110" t="str">
            <v>09629</v>
          </cell>
          <cell r="B110" t="str">
            <v>ｲｹ</v>
          </cell>
          <cell r="C110" t="str">
            <v>池内町小鹿黒　　　　　　　　</v>
          </cell>
          <cell r="D110" t="str">
            <v>01401</v>
          </cell>
          <cell r="E110" t="str">
            <v>大宮</v>
          </cell>
        </row>
        <row r="111">
          <cell r="A111" t="str">
            <v>09630</v>
          </cell>
          <cell r="B111" t="str">
            <v>ｲｹ</v>
          </cell>
          <cell r="C111" t="str">
            <v>池内町金縄前　　　　　　　　</v>
          </cell>
          <cell r="D111" t="str">
            <v>01401</v>
          </cell>
          <cell r="E111" t="str">
            <v>大宮</v>
          </cell>
        </row>
        <row r="112">
          <cell r="A112" t="str">
            <v>09631</v>
          </cell>
          <cell r="B112" t="str">
            <v>ｲｹ</v>
          </cell>
          <cell r="C112" t="str">
            <v>池内町松元　　　　　　　　　</v>
          </cell>
          <cell r="D112" t="str">
            <v>01401</v>
          </cell>
          <cell r="E112" t="str">
            <v>大宮</v>
          </cell>
        </row>
        <row r="113">
          <cell r="A113" t="str">
            <v>09632</v>
          </cell>
          <cell r="B113" t="str">
            <v>ｲｹ</v>
          </cell>
          <cell r="C113" t="str">
            <v>池内町天神面　　　　　　　　</v>
          </cell>
          <cell r="D113" t="str">
            <v>01401</v>
          </cell>
          <cell r="E113" t="str">
            <v>大宮</v>
          </cell>
        </row>
        <row r="114">
          <cell r="A114" t="str">
            <v>09633</v>
          </cell>
          <cell r="B114" t="str">
            <v>ｲｹ</v>
          </cell>
          <cell r="C114" t="str">
            <v>池内町大瀬戸　　　　　　　　</v>
          </cell>
          <cell r="D114" t="str">
            <v>01401</v>
          </cell>
          <cell r="E114" t="str">
            <v>大宮</v>
          </cell>
        </row>
        <row r="115">
          <cell r="A115" t="str">
            <v>09634</v>
          </cell>
          <cell r="B115" t="str">
            <v>ｲｹ</v>
          </cell>
          <cell r="C115" t="str">
            <v>池内町高野ヶ谷　　　　　　　</v>
          </cell>
          <cell r="D115" t="str">
            <v>01401</v>
          </cell>
          <cell r="E115" t="str">
            <v>大宮</v>
          </cell>
        </row>
        <row r="116">
          <cell r="A116" t="str">
            <v>09635</v>
          </cell>
          <cell r="B116" t="str">
            <v>ｲｹ</v>
          </cell>
          <cell r="C116" t="str">
            <v>池内町広谷　　　　　　　　　</v>
          </cell>
          <cell r="D116" t="str">
            <v>01401</v>
          </cell>
          <cell r="E116" t="str">
            <v>大宮</v>
          </cell>
        </row>
        <row r="117">
          <cell r="A117" t="str">
            <v>09636</v>
          </cell>
          <cell r="B117" t="str">
            <v>ｲｹ</v>
          </cell>
          <cell r="C117" t="str">
            <v>池内町地金　　　　　　　　　</v>
          </cell>
          <cell r="D117" t="str">
            <v>01401</v>
          </cell>
          <cell r="E117" t="str">
            <v>大宮</v>
          </cell>
        </row>
        <row r="118">
          <cell r="A118" t="str">
            <v>09659</v>
          </cell>
          <cell r="B118" t="str">
            <v>ｲｹ</v>
          </cell>
          <cell r="C118" t="str">
            <v>池内町大鹿黒　　　　　　　　</v>
          </cell>
          <cell r="D118" t="str">
            <v>01401</v>
          </cell>
          <cell r="E118" t="str">
            <v>大宮</v>
          </cell>
        </row>
        <row r="119">
          <cell r="A119" t="str">
            <v>10101</v>
          </cell>
          <cell r="B119" t="str">
            <v>ﾐﾅ</v>
          </cell>
          <cell r="C119" t="str">
            <v>南方町幸福寺　　　　　　　　</v>
          </cell>
          <cell r="D119" t="str">
            <v>01402</v>
          </cell>
          <cell r="E119" t="str">
            <v>大宮</v>
          </cell>
        </row>
        <row r="120">
          <cell r="A120" t="str">
            <v>10102</v>
          </cell>
          <cell r="B120" t="str">
            <v>ﾐﾅ</v>
          </cell>
          <cell r="C120" t="str">
            <v>南方町迫之山　　　　　　　　</v>
          </cell>
          <cell r="D120" t="str">
            <v>01402</v>
          </cell>
          <cell r="E120" t="str">
            <v>大宮</v>
          </cell>
        </row>
        <row r="121">
          <cell r="A121" t="str">
            <v>10103</v>
          </cell>
          <cell r="B121" t="str">
            <v>ﾐﾅ</v>
          </cell>
          <cell r="C121" t="str">
            <v>南方町大迫　　　　　　　　　</v>
          </cell>
          <cell r="D121" t="str">
            <v>01402</v>
          </cell>
          <cell r="E121" t="str">
            <v>大宮</v>
          </cell>
        </row>
        <row r="122">
          <cell r="A122" t="str">
            <v>10104</v>
          </cell>
          <cell r="B122" t="str">
            <v>ﾐﾅ</v>
          </cell>
          <cell r="C122" t="str">
            <v>南方町垣下　　　　　　　　　</v>
          </cell>
          <cell r="D122" t="str">
            <v>01402</v>
          </cell>
          <cell r="E122" t="str">
            <v>大宮</v>
          </cell>
        </row>
        <row r="123">
          <cell r="A123" t="str">
            <v>10105</v>
          </cell>
          <cell r="B123" t="str">
            <v>ﾐﾅ</v>
          </cell>
          <cell r="C123" t="str">
            <v>南方町札立　　　　　　　　　</v>
          </cell>
          <cell r="D123" t="str">
            <v>01402</v>
          </cell>
          <cell r="E123" t="str">
            <v>大宮</v>
          </cell>
        </row>
        <row r="124">
          <cell r="A124" t="str">
            <v>10106</v>
          </cell>
          <cell r="B124" t="str">
            <v>ﾐﾅ</v>
          </cell>
          <cell r="C124" t="str">
            <v>南方町御供田　　　　　　　　</v>
          </cell>
          <cell r="D124" t="str">
            <v>01402</v>
          </cell>
          <cell r="E124" t="str">
            <v>大宮</v>
          </cell>
        </row>
        <row r="125">
          <cell r="A125" t="str">
            <v>09900</v>
          </cell>
          <cell r="B125" t="str">
            <v>ﾍｲ</v>
          </cell>
          <cell r="C125" t="str">
            <v>平和が丘東町　　　　　　　　</v>
          </cell>
          <cell r="D125" t="str">
            <v>01403</v>
          </cell>
          <cell r="E125" t="str">
            <v>大宮</v>
          </cell>
        </row>
        <row r="126">
          <cell r="A126" t="str">
            <v>10000</v>
          </cell>
          <cell r="B126" t="str">
            <v>ﾍｲ</v>
          </cell>
          <cell r="C126" t="str">
            <v>平和が丘西町　　　　　　　　</v>
          </cell>
          <cell r="D126" t="str">
            <v>01404</v>
          </cell>
          <cell r="E126" t="str">
            <v>大宮</v>
          </cell>
        </row>
        <row r="127">
          <cell r="A127" t="str">
            <v>09800</v>
          </cell>
          <cell r="B127" t="str">
            <v>ﾍｲ</v>
          </cell>
          <cell r="C127" t="str">
            <v>平和が丘北町　　　　　　　　</v>
          </cell>
          <cell r="D127" t="str">
            <v>01405</v>
          </cell>
          <cell r="E127" t="str">
            <v>大宮</v>
          </cell>
        </row>
        <row r="128">
          <cell r="A128" t="str">
            <v>09701</v>
          </cell>
          <cell r="B128" t="str">
            <v>ｼﾓ</v>
          </cell>
          <cell r="C128" t="str">
            <v>下北方町井手下南　　　　　　</v>
          </cell>
          <cell r="D128" t="str">
            <v>01406</v>
          </cell>
          <cell r="E128" t="str">
            <v>大宮</v>
          </cell>
        </row>
        <row r="129">
          <cell r="A129" t="str">
            <v>09702</v>
          </cell>
          <cell r="B129" t="str">
            <v>ｼﾓ</v>
          </cell>
          <cell r="C129" t="str">
            <v>下北方町井手下北　　　　　　</v>
          </cell>
          <cell r="D129" t="str">
            <v>01406</v>
          </cell>
          <cell r="E129" t="str">
            <v>大宮</v>
          </cell>
        </row>
        <row r="130">
          <cell r="A130" t="str">
            <v>09703</v>
          </cell>
          <cell r="B130" t="str">
            <v>ｼﾓ</v>
          </cell>
          <cell r="C130" t="str">
            <v>下北方町陣ノ下　　　　　　　</v>
          </cell>
          <cell r="D130" t="str">
            <v>01406</v>
          </cell>
          <cell r="E130" t="str">
            <v>大宮</v>
          </cell>
        </row>
        <row r="131">
          <cell r="A131" t="str">
            <v>09704</v>
          </cell>
          <cell r="B131" t="str">
            <v>ｼﾓ</v>
          </cell>
          <cell r="C131" t="str">
            <v>下北方町戸井ノ口　　　　　　</v>
          </cell>
          <cell r="D131" t="str">
            <v>01406</v>
          </cell>
          <cell r="E131" t="str">
            <v>大宮</v>
          </cell>
        </row>
        <row r="132">
          <cell r="A132" t="str">
            <v>09705</v>
          </cell>
          <cell r="B132" t="str">
            <v>ｼﾓ</v>
          </cell>
          <cell r="C132" t="str">
            <v>下北方町世々町　　　　　　　</v>
          </cell>
          <cell r="D132" t="str">
            <v>01406</v>
          </cell>
          <cell r="E132" t="str">
            <v>大宮</v>
          </cell>
        </row>
        <row r="133">
          <cell r="A133" t="str">
            <v>09706</v>
          </cell>
          <cell r="B133" t="str">
            <v>ｼﾓ</v>
          </cell>
          <cell r="C133" t="str">
            <v>下北方町木藤　　　　　　　　</v>
          </cell>
          <cell r="D133" t="str">
            <v>01406</v>
          </cell>
          <cell r="E133" t="str">
            <v>大宮</v>
          </cell>
        </row>
        <row r="134">
          <cell r="A134" t="str">
            <v>09707</v>
          </cell>
          <cell r="B134" t="str">
            <v>ｼﾓ</v>
          </cell>
          <cell r="C134" t="str">
            <v>下北方町野田　　　　　　　　</v>
          </cell>
          <cell r="D134" t="str">
            <v>01406</v>
          </cell>
          <cell r="E134" t="str">
            <v>大宮</v>
          </cell>
        </row>
        <row r="135">
          <cell r="A135" t="str">
            <v>09708</v>
          </cell>
          <cell r="B135" t="str">
            <v>ｼﾓ</v>
          </cell>
          <cell r="C135" t="str">
            <v>下北方町観音免　　　　　　　</v>
          </cell>
          <cell r="D135" t="str">
            <v>01406</v>
          </cell>
          <cell r="E135" t="str">
            <v>大宮</v>
          </cell>
        </row>
        <row r="136">
          <cell r="A136" t="str">
            <v>09709</v>
          </cell>
          <cell r="B136" t="str">
            <v>ｼﾓ</v>
          </cell>
          <cell r="C136" t="str">
            <v>下北方町俣萩　　　　　　　　</v>
          </cell>
          <cell r="D136" t="str">
            <v>01406</v>
          </cell>
          <cell r="E136" t="str">
            <v>大宮</v>
          </cell>
        </row>
        <row r="137">
          <cell r="A137" t="str">
            <v>09710</v>
          </cell>
          <cell r="B137" t="str">
            <v>ｼﾓ</v>
          </cell>
          <cell r="C137" t="str">
            <v>下北方町台木　　　　　　　　</v>
          </cell>
          <cell r="D137" t="str">
            <v>01406</v>
          </cell>
          <cell r="E137" t="str">
            <v>大宮</v>
          </cell>
        </row>
        <row r="138">
          <cell r="A138" t="str">
            <v>09711</v>
          </cell>
          <cell r="B138" t="str">
            <v>ｼﾓ</v>
          </cell>
          <cell r="C138" t="str">
            <v>下北方町役田　　　　　　　　</v>
          </cell>
          <cell r="D138" t="str">
            <v>01406</v>
          </cell>
          <cell r="E138" t="str">
            <v>大宮</v>
          </cell>
        </row>
        <row r="139">
          <cell r="A139" t="str">
            <v>09712</v>
          </cell>
          <cell r="B139" t="str">
            <v>ｼﾓ</v>
          </cell>
          <cell r="C139" t="str">
            <v>下北方町椎ノ坪　　　　　　　</v>
          </cell>
          <cell r="D139" t="str">
            <v>01406</v>
          </cell>
          <cell r="E139" t="str">
            <v>大宮</v>
          </cell>
        </row>
        <row r="140">
          <cell r="A140" t="str">
            <v>09713</v>
          </cell>
          <cell r="B140" t="str">
            <v>ｼﾓ</v>
          </cell>
          <cell r="C140" t="str">
            <v>下北方町新地　　　　　　　　</v>
          </cell>
          <cell r="D140" t="str">
            <v>01406</v>
          </cell>
          <cell r="E140" t="str">
            <v>大宮</v>
          </cell>
        </row>
        <row r="141">
          <cell r="A141" t="str">
            <v>09714</v>
          </cell>
          <cell r="B141" t="str">
            <v>ｼﾓ</v>
          </cell>
          <cell r="C141" t="str">
            <v>下北方町島口　　　　　　　　</v>
          </cell>
          <cell r="D141" t="str">
            <v>01406</v>
          </cell>
          <cell r="E141" t="str">
            <v>大宮</v>
          </cell>
        </row>
        <row r="142">
          <cell r="A142" t="str">
            <v>09715</v>
          </cell>
          <cell r="B142" t="str">
            <v>ｼﾓ</v>
          </cell>
          <cell r="C142" t="str">
            <v>下北方町目後　　　　　　　　</v>
          </cell>
          <cell r="D142" t="str">
            <v>01406</v>
          </cell>
          <cell r="E142" t="str">
            <v>大宮</v>
          </cell>
        </row>
        <row r="143">
          <cell r="A143" t="str">
            <v>09716</v>
          </cell>
          <cell r="B143" t="str">
            <v>ｼﾓ</v>
          </cell>
          <cell r="C143" t="str">
            <v>下北方町上田々　　　　　　　</v>
          </cell>
          <cell r="D143" t="str">
            <v>01406</v>
          </cell>
          <cell r="E143" t="str">
            <v>大宮</v>
          </cell>
        </row>
        <row r="144">
          <cell r="A144" t="str">
            <v>09717</v>
          </cell>
          <cell r="B144" t="str">
            <v>ｼﾓ</v>
          </cell>
          <cell r="C144" t="str">
            <v>下北方町常盤元　　　　　　　</v>
          </cell>
          <cell r="D144" t="str">
            <v>01406</v>
          </cell>
          <cell r="E144" t="str">
            <v>大宮</v>
          </cell>
        </row>
        <row r="145">
          <cell r="A145" t="str">
            <v>09718</v>
          </cell>
          <cell r="B145" t="str">
            <v>ｼﾓ</v>
          </cell>
          <cell r="C145" t="str">
            <v>下北方町牟タ田　　　　　　　</v>
          </cell>
          <cell r="D145" t="str">
            <v>01406</v>
          </cell>
          <cell r="E145" t="str">
            <v>大宮</v>
          </cell>
        </row>
        <row r="146">
          <cell r="A146" t="str">
            <v>09719</v>
          </cell>
          <cell r="B146" t="str">
            <v>ｼﾓ</v>
          </cell>
          <cell r="C146" t="str">
            <v>下北方町東矢ノ先　　　　　　</v>
          </cell>
          <cell r="D146" t="str">
            <v>01406</v>
          </cell>
          <cell r="E146" t="str">
            <v>大宮</v>
          </cell>
        </row>
        <row r="147">
          <cell r="A147" t="str">
            <v>09720</v>
          </cell>
          <cell r="B147" t="str">
            <v>ｼﾓ</v>
          </cell>
          <cell r="C147" t="str">
            <v>下北方町役所下　　　　　　　</v>
          </cell>
          <cell r="D147" t="str">
            <v>01406</v>
          </cell>
          <cell r="E147" t="str">
            <v>大宮</v>
          </cell>
        </row>
        <row r="148">
          <cell r="A148" t="str">
            <v>09721</v>
          </cell>
          <cell r="B148" t="str">
            <v>ｼﾓ</v>
          </cell>
          <cell r="C148" t="str">
            <v>下北方町祇園下　　　　　　　</v>
          </cell>
          <cell r="D148" t="str">
            <v>01406</v>
          </cell>
          <cell r="E148" t="str">
            <v>大宮</v>
          </cell>
        </row>
        <row r="149">
          <cell r="A149" t="str">
            <v>09722</v>
          </cell>
          <cell r="B149" t="str">
            <v>ｼﾓ</v>
          </cell>
          <cell r="C149" t="str">
            <v>下北方町古城下　　　　　　　</v>
          </cell>
          <cell r="D149" t="str">
            <v>01406</v>
          </cell>
          <cell r="E149" t="str">
            <v>大宮</v>
          </cell>
        </row>
        <row r="150">
          <cell r="A150" t="str">
            <v>09723</v>
          </cell>
          <cell r="B150" t="str">
            <v>ｼﾓ</v>
          </cell>
          <cell r="C150" t="str">
            <v>下北方町平ノ下　　　　　　　</v>
          </cell>
          <cell r="D150" t="str">
            <v>01406</v>
          </cell>
          <cell r="E150" t="str">
            <v>大宮</v>
          </cell>
        </row>
        <row r="151">
          <cell r="A151" t="str">
            <v>09724</v>
          </cell>
          <cell r="B151" t="str">
            <v>ｼﾓ</v>
          </cell>
          <cell r="C151" t="str">
            <v>下北方町戸林　　　　　　　　</v>
          </cell>
          <cell r="D151" t="str">
            <v>01406</v>
          </cell>
          <cell r="E151" t="str">
            <v>大宮</v>
          </cell>
        </row>
        <row r="152">
          <cell r="A152" t="str">
            <v>09725</v>
          </cell>
          <cell r="B152" t="str">
            <v>ｼﾓ</v>
          </cell>
          <cell r="C152" t="str">
            <v>下北方町井尻　　　　　　　　</v>
          </cell>
          <cell r="D152" t="str">
            <v>01406</v>
          </cell>
          <cell r="E152" t="str">
            <v>大宮</v>
          </cell>
        </row>
        <row r="153">
          <cell r="A153" t="str">
            <v>09726</v>
          </cell>
          <cell r="B153" t="str">
            <v>ｼﾓ</v>
          </cell>
          <cell r="C153" t="str">
            <v>下北方町二反五瀬　　　　　　</v>
          </cell>
          <cell r="D153" t="str">
            <v>01406</v>
          </cell>
          <cell r="E153" t="str">
            <v>大宮</v>
          </cell>
        </row>
        <row r="154">
          <cell r="A154" t="str">
            <v>09727</v>
          </cell>
          <cell r="B154" t="str">
            <v>ｼﾓ</v>
          </cell>
          <cell r="C154" t="str">
            <v>下北方町寺ケ迫　　　　　　　</v>
          </cell>
          <cell r="D154" t="str">
            <v>01406</v>
          </cell>
          <cell r="E154" t="str">
            <v>大宮</v>
          </cell>
        </row>
        <row r="155">
          <cell r="A155" t="str">
            <v>09728</v>
          </cell>
          <cell r="B155" t="str">
            <v>ｼﾓ</v>
          </cell>
          <cell r="C155" t="str">
            <v>下北方町椎ケ迫　　　　　　　</v>
          </cell>
          <cell r="D155" t="str">
            <v>01406</v>
          </cell>
          <cell r="E155" t="str">
            <v>大宮</v>
          </cell>
        </row>
        <row r="156">
          <cell r="A156" t="str">
            <v>09729</v>
          </cell>
          <cell r="B156" t="str">
            <v>ｼﾓ</v>
          </cell>
          <cell r="C156" t="str">
            <v>下北方町千立　　　　　　　　</v>
          </cell>
          <cell r="D156" t="str">
            <v>01406</v>
          </cell>
          <cell r="E156" t="str">
            <v>大宮</v>
          </cell>
        </row>
        <row r="157">
          <cell r="A157" t="str">
            <v>09730</v>
          </cell>
          <cell r="B157" t="str">
            <v>ｼﾓ</v>
          </cell>
          <cell r="C157" t="str">
            <v>下北方町霧島　　　　　　　　</v>
          </cell>
          <cell r="D157" t="str">
            <v>01406</v>
          </cell>
          <cell r="E157" t="str">
            <v>大宮</v>
          </cell>
        </row>
        <row r="158">
          <cell r="A158" t="str">
            <v>09731</v>
          </cell>
          <cell r="B158" t="str">
            <v>ｼﾓ</v>
          </cell>
          <cell r="C158" t="str">
            <v>下北方町源野　　　　　　　　</v>
          </cell>
          <cell r="D158" t="str">
            <v>01406</v>
          </cell>
          <cell r="E158" t="str">
            <v>大宮</v>
          </cell>
        </row>
        <row r="159">
          <cell r="A159" t="str">
            <v>09732</v>
          </cell>
          <cell r="B159" t="str">
            <v>ｼﾓ</v>
          </cell>
          <cell r="C159" t="str">
            <v>下北方町花切　　　　　　　　</v>
          </cell>
          <cell r="D159" t="str">
            <v>01406</v>
          </cell>
          <cell r="E159" t="str">
            <v>大宮</v>
          </cell>
        </row>
        <row r="160">
          <cell r="A160" t="str">
            <v>09733</v>
          </cell>
          <cell r="B160" t="str">
            <v>ｼﾓ</v>
          </cell>
          <cell r="C160" t="str">
            <v>下北方町塚原　　　　　　　　</v>
          </cell>
          <cell r="D160" t="str">
            <v>01406</v>
          </cell>
          <cell r="E160" t="str">
            <v>大宮</v>
          </cell>
        </row>
        <row r="161">
          <cell r="A161" t="str">
            <v>09734</v>
          </cell>
          <cell r="B161" t="str">
            <v>ｼﾓ</v>
          </cell>
          <cell r="C161" t="str">
            <v>下北方町横小路　　　　　　　</v>
          </cell>
          <cell r="D161" t="str">
            <v>01406</v>
          </cell>
          <cell r="E161" t="str">
            <v>大宮</v>
          </cell>
        </row>
        <row r="162">
          <cell r="A162" t="str">
            <v>09735</v>
          </cell>
          <cell r="B162" t="str">
            <v>ｼﾓ</v>
          </cell>
          <cell r="C162" t="str">
            <v>下北方町下郷　　　　　　　　</v>
          </cell>
          <cell r="D162" t="str">
            <v>01406</v>
          </cell>
          <cell r="E162" t="str">
            <v>大宮</v>
          </cell>
        </row>
        <row r="163">
          <cell r="A163" t="str">
            <v>09736</v>
          </cell>
          <cell r="B163" t="str">
            <v>ｼﾓ</v>
          </cell>
          <cell r="C163" t="str">
            <v>下北方町高下　　　　　　　　</v>
          </cell>
          <cell r="D163" t="str">
            <v>01406</v>
          </cell>
          <cell r="E163" t="str">
            <v>大宮</v>
          </cell>
        </row>
        <row r="164">
          <cell r="A164" t="str">
            <v>09737</v>
          </cell>
          <cell r="B164" t="str">
            <v>ｼﾓ</v>
          </cell>
          <cell r="C164" t="str">
            <v>下北方町陣ケ平　　　　　　　</v>
          </cell>
          <cell r="D164" t="str">
            <v>01406</v>
          </cell>
          <cell r="E164" t="str">
            <v>大宮</v>
          </cell>
        </row>
        <row r="165">
          <cell r="A165" t="str">
            <v>09738</v>
          </cell>
          <cell r="B165" t="str">
            <v>ｼﾓ</v>
          </cell>
          <cell r="C165" t="str">
            <v>下北方町八畝田　　　　　　　</v>
          </cell>
          <cell r="D165" t="str">
            <v>01406</v>
          </cell>
          <cell r="E165" t="str">
            <v>大宮</v>
          </cell>
        </row>
        <row r="166">
          <cell r="A166" t="str">
            <v>09739</v>
          </cell>
          <cell r="B166" t="str">
            <v>ｼﾓ</v>
          </cell>
          <cell r="C166" t="str">
            <v>下北方町垣下　　　　　　　　</v>
          </cell>
          <cell r="D166" t="str">
            <v>01406</v>
          </cell>
          <cell r="E166" t="str">
            <v>大宮</v>
          </cell>
        </row>
        <row r="167">
          <cell r="A167" t="str">
            <v>09742</v>
          </cell>
          <cell r="B167" t="str">
            <v>ｼﾓ</v>
          </cell>
          <cell r="C167" t="str">
            <v>下北方町貝吹　　　　　　　　</v>
          </cell>
          <cell r="D167" t="str">
            <v>01406</v>
          </cell>
          <cell r="E167" t="str">
            <v>大宮</v>
          </cell>
        </row>
        <row r="168">
          <cell r="A168" t="str">
            <v>09745</v>
          </cell>
          <cell r="B168" t="str">
            <v>ｼﾓ</v>
          </cell>
          <cell r="C168" t="str">
            <v>下北方町平田　　　　　　　　</v>
          </cell>
          <cell r="D168" t="str">
            <v>01406</v>
          </cell>
          <cell r="E168" t="str">
            <v>大宮</v>
          </cell>
        </row>
        <row r="169">
          <cell r="A169" t="str">
            <v>11101</v>
          </cell>
          <cell r="B169" t="str">
            <v>ﾊﾅ</v>
          </cell>
          <cell r="C169" t="str">
            <v>花ケ島町陣ノ下　　　　　　　</v>
          </cell>
          <cell r="D169" t="str">
            <v>01407</v>
          </cell>
          <cell r="E169" t="str">
            <v>大宮</v>
          </cell>
        </row>
        <row r="170">
          <cell r="A170" t="str">
            <v>11102</v>
          </cell>
          <cell r="B170" t="str">
            <v>ﾊﾅ</v>
          </cell>
          <cell r="C170" t="str">
            <v>花ケ島町小物町　　　　　　　</v>
          </cell>
          <cell r="D170" t="str">
            <v>01407</v>
          </cell>
          <cell r="E170" t="str">
            <v>大宮</v>
          </cell>
        </row>
        <row r="171">
          <cell r="A171" t="str">
            <v>11103</v>
          </cell>
          <cell r="B171" t="str">
            <v>ﾊﾅ</v>
          </cell>
          <cell r="C171" t="str">
            <v>花ケ島町椨ノ木　　　　　　　</v>
          </cell>
          <cell r="D171" t="str">
            <v>01407</v>
          </cell>
          <cell r="E171" t="str">
            <v>大宮</v>
          </cell>
        </row>
        <row r="172">
          <cell r="A172" t="str">
            <v>11104</v>
          </cell>
          <cell r="B172" t="str">
            <v>ﾊﾅ</v>
          </cell>
          <cell r="C172" t="str">
            <v>花ケ島町柳ノ丸　　　　　　　</v>
          </cell>
          <cell r="D172" t="str">
            <v>01407</v>
          </cell>
          <cell r="E172" t="str">
            <v>大宮</v>
          </cell>
        </row>
        <row r="173">
          <cell r="A173" t="str">
            <v>11105</v>
          </cell>
          <cell r="B173" t="str">
            <v>ﾊﾅ</v>
          </cell>
          <cell r="C173" t="str">
            <v>花ケ島町北沖　　　　　　　　</v>
          </cell>
          <cell r="D173" t="str">
            <v>01407</v>
          </cell>
          <cell r="E173" t="str">
            <v>大宮</v>
          </cell>
        </row>
        <row r="174">
          <cell r="A174" t="str">
            <v>11106</v>
          </cell>
          <cell r="B174" t="str">
            <v>ﾊﾅ</v>
          </cell>
          <cell r="C174" t="str">
            <v>花ケ島町小無田　　　　　　　</v>
          </cell>
          <cell r="D174" t="str">
            <v>01407</v>
          </cell>
          <cell r="E174" t="str">
            <v>大宮</v>
          </cell>
        </row>
        <row r="175">
          <cell r="A175" t="str">
            <v>11107</v>
          </cell>
          <cell r="B175" t="str">
            <v>ﾊﾅ</v>
          </cell>
          <cell r="C175" t="str">
            <v>花ケ島町三反田　　　　　　　</v>
          </cell>
          <cell r="D175" t="str">
            <v>01407</v>
          </cell>
          <cell r="E175" t="str">
            <v>大宮</v>
          </cell>
        </row>
        <row r="176">
          <cell r="A176" t="str">
            <v>11108</v>
          </cell>
          <cell r="B176" t="str">
            <v>ﾊﾅ</v>
          </cell>
          <cell r="C176" t="str">
            <v>花ケ島町鴨ノ丸　　　　　　　</v>
          </cell>
          <cell r="D176" t="str">
            <v>01407</v>
          </cell>
          <cell r="E176" t="str">
            <v>大宮</v>
          </cell>
        </row>
        <row r="177">
          <cell r="A177" t="str">
            <v>11109</v>
          </cell>
          <cell r="B177" t="str">
            <v>ﾊﾅ</v>
          </cell>
          <cell r="C177" t="str">
            <v>花ケ島町観音免　　　　　　　</v>
          </cell>
          <cell r="D177" t="str">
            <v>01407</v>
          </cell>
          <cell r="E177" t="str">
            <v>大宮</v>
          </cell>
        </row>
        <row r="178">
          <cell r="A178" t="str">
            <v>11110</v>
          </cell>
          <cell r="B178" t="str">
            <v>ﾊﾅ</v>
          </cell>
          <cell r="C178" t="str">
            <v>花ケ島町立毛　　　　　　　　</v>
          </cell>
          <cell r="D178" t="str">
            <v>01407</v>
          </cell>
          <cell r="E178" t="str">
            <v>大宮</v>
          </cell>
        </row>
        <row r="179">
          <cell r="A179" t="str">
            <v>11111</v>
          </cell>
          <cell r="B179" t="str">
            <v>ﾊﾅ</v>
          </cell>
          <cell r="C179" t="str">
            <v>花ケ島町新地橋　　　　　　　</v>
          </cell>
          <cell r="D179" t="str">
            <v>01407</v>
          </cell>
          <cell r="E179" t="str">
            <v>大宮</v>
          </cell>
        </row>
        <row r="180">
          <cell r="A180" t="str">
            <v>11112</v>
          </cell>
          <cell r="B180" t="str">
            <v>ﾊﾅ</v>
          </cell>
          <cell r="C180" t="str">
            <v>花ケ島町屋形町　　　　　　　</v>
          </cell>
          <cell r="D180" t="str">
            <v>01407</v>
          </cell>
          <cell r="E180" t="str">
            <v>大宮</v>
          </cell>
        </row>
        <row r="181">
          <cell r="A181" t="str">
            <v>11113</v>
          </cell>
          <cell r="B181" t="str">
            <v>ﾊﾅ</v>
          </cell>
          <cell r="C181" t="str">
            <v>花ケ島町瀬々町　　　　　　　</v>
          </cell>
          <cell r="D181" t="str">
            <v>01407</v>
          </cell>
          <cell r="E181" t="str">
            <v>大宮</v>
          </cell>
        </row>
        <row r="182">
          <cell r="A182" t="str">
            <v>11114</v>
          </cell>
          <cell r="B182" t="str">
            <v>ﾊﾅ</v>
          </cell>
          <cell r="C182" t="str">
            <v>花ケ島町赤江町　　　　　　　</v>
          </cell>
          <cell r="D182" t="str">
            <v>01407</v>
          </cell>
          <cell r="E182" t="str">
            <v>大宮</v>
          </cell>
        </row>
        <row r="183">
          <cell r="A183" t="str">
            <v>11115</v>
          </cell>
          <cell r="B183" t="str">
            <v>ﾊﾅ</v>
          </cell>
          <cell r="C183" t="str">
            <v>花ケ島町京出　　　　　　　　</v>
          </cell>
          <cell r="D183" t="str">
            <v>01407</v>
          </cell>
          <cell r="E183" t="str">
            <v>大宮</v>
          </cell>
        </row>
        <row r="184">
          <cell r="A184" t="str">
            <v>11116</v>
          </cell>
          <cell r="B184" t="str">
            <v>ﾊﾅ</v>
          </cell>
          <cell r="C184" t="str">
            <v>花ケ島町桜町　　　　　　　　</v>
          </cell>
          <cell r="D184" t="str">
            <v>01407</v>
          </cell>
          <cell r="E184" t="str">
            <v>大宮</v>
          </cell>
        </row>
        <row r="185">
          <cell r="A185" t="str">
            <v>11117</v>
          </cell>
          <cell r="B185" t="str">
            <v>ﾊﾅ</v>
          </cell>
          <cell r="C185" t="str">
            <v>花ケ島町薄島　　　　　　　　</v>
          </cell>
          <cell r="D185" t="str">
            <v>01407</v>
          </cell>
          <cell r="E185" t="str">
            <v>大宮</v>
          </cell>
        </row>
        <row r="186">
          <cell r="A186" t="str">
            <v>11118</v>
          </cell>
          <cell r="B186" t="str">
            <v>ﾊﾅ</v>
          </cell>
          <cell r="C186" t="str">
            <v>花ケ島町水町　　　　　　　　</v>
          </cell>
          <cell r="D186" t="str">
            <v>01407</v>
          </cell>
          <cell r="E186" t="str">
            <v>大宮</v>
          </cell>
        </row>
        <row r="187">
          <cell r="A187" t="str">
            <v>11119</v>
          </cell>
          <cell r="B187" t="str">
            <v>ﾊﾅ</v>
          </cell>
          <cell r="C187" t="str">
            <v>花ケ島町立野　　　　　　　　</v>
          </cell>
          <cell r="D187" t="str">
            <v>01407</v>
          </cell>
          <cell r="E187" t="str">
            <v>大宮</v>
          </cell>
        </row>
        <row r="188">
          <cell r="A188" t="str">
            <v>11120</v>
          </cell>
          <cell r="B188" t="str">
            <v>ﾊﾅ</v>
          </cell>
          <cell r="C188" t="str">
            <v>花ケ島町南赤江町　　　　　　</v>
          </cell>
          <cell r="D188" t="str">
            <v>01407</v>
          </cell>
          <cell r="E188" t="str">
            <v>大宮</v>
          </cell>
        </row>
        <row r="189">
          <cell r="A189" t="str">
            <v>11121</v>
          </cell>
          <cell r="B189" t="str">
            <v>ﾊﾅ</v>
          </cell>
          <cell r="C189" t="str">
            <v>花ケ島町入道　　　　　　　　</v>
          </cell>
          <cell r="D189" t="str">
            <v>01407</v>
          </cell>
          <cell r="E189" t="str">
            <v>大宮</v>
          </cell>
        </row>
        <row r="190">
          <cell r="A190" t="str">
            <v>11122</v>
          </cell>
          <cell r="B190" t="str">
            <v>ﾊﾅ</v>
          </cell>
          <cell r="C190" t="str">
            <v>花ケ島町笹原　　　　　　　　</v>
          </cell>
          <cell r="D190" t="str">
            <v>01407</v>
          </cell>
          <cell r="E190" t="str">
            <v>大宮</v>
          </cell>
        </row>
        <row r="191">
          <cell r="A191" t="str">
            <v>11123</v>
          </cell>
          <cell r="B191" t="str">
            <v>ﾊﾅ</v>
          </cell>
          <cell r="C191" t="str">
            <v>花ケ島町大原　　　　　　　　</v>
          </cell>
          <cell r="D191" t="str">
            <v>01407</v>
          </cell>
          <cell r="E191" t="str">
            <v>大宮</v>
          </cell>
        </row>
        <row r="192">
          <cell r="A192" t="str">
            <v>11124</v>
          </cell>
          <cell r="B192" t="str">
            <v>ﾊﾅ</v>
          </cell>
          <cell r="C192" t="str">
            <v>花ケ島町十文字　　　　　　　</v>
          </cell>
          <cell r="D192" t="str">
            <v>01407</v>
          </cell>
          <cell r="E192" t="str">
            <v>大宮</v>
          </cell>
        </row>
        <row r="193">
          <cell r="A193" t="str">
            <v>11125</v>
          </cell>
          <cell r="B193" t="str">
            <v>ﾊﾅ</v>
          </cell>
          <cell r="C193" t="str">
            <v>花ケ島町野中田　　　　　　　</v>
          </cell>
          <cell r="D193" t="str">
            <v>01407</v>
          </cell>
          <cell r="E193" t="str">
            <v>大宮</v>
          </cell>
        </row>
        <row r="194">
          <cell r="A194" t="str">
            <v>11126</v>
          </cell>
          <cell r="B194" t="str">
            <v>ﾊﾅ</v>
          </cell>
          <cell r="C194" t="str">
            <v>花ケ島町火渡　　　　　　　　</v>
          </cell>
          <cell r="D194" t="str">
            <v>01407</v>
          </cell>
          <cell r="E194" t="str">
            <v>大宮</v>
          </cell>
        </row>
        <row r="195">
          <cell r="A195" t="str">
            <v>11127</v>
          </cell>
          <cell r="B195" t="str">
            <v>ﾊﾅ</v>
          </cell>
          <cell r="C195" t="str">
            <v>花ケ島町向江原　　　　　　　</v>
          </cell>
          <cell r="D195" t="str">
            <v>01407</v>
          </cell>
          <cell r="E195" t="str">
            <v>大宮</v>
          </cell>
        </row>
        <row r="196">
          <cell r="A196" t="str">
            <v>11128</v>
          </cell>
          <cell r="B196" t="str">
            <v>ﾊﾅ</v>
          </cell>
          <cell r="C196" t="str">
            <v>花ケ島町島巡　　　　　　　　</v>
          </cell>
          <cell r="D196" t="str">
            <v>01407</v>
          </cell>
          <cell r="E196" t="str">
            <v>大宮</v>
          </cell>
        </row>
        <row r="197">
          <cell r="A197" t="str">
            <v>11200</v>
          </cell>
          <cell r="B197" t="str">
            <v>ﾐﾅ</v>
          </cell>
          <cell r="C197" t="str">
            <v>南花ケ島町　　　　　　　　　</v>
          </cell>
          <cell r="D197" t="str">
            <v>01408</v>
          </cell>
          <cell r="E197" t="str">
            <v>大宮</v>
          </cell>
        </row>
        <row r="198">
          <cell r="A198" t="str">
            <v>10501</v>
          </cell>
          <cell r="B198" t="str">
            <v>ｼﾞ</v>
          </cell>
          <cell r="C198" t="str">
            <v>神宮西１丁目　　　　　　　　</v>
          </cell>
          <cell r="D198" t="str">
            <v>01409</v>
          </cell>
          <cell r="E198" t="str">
            <v>大宮</v>
          </cell>
        </row>
        <row r="199">
          <cell r="A199" t="str">
            <v>10502</v>
          </cell>
          <cell r="B199" t="str">
            <v>ｼﾞ</v>
          </cell>
          <cell r="C199" t="str">
            <v>神宮西２丁目　　　　　　　　</v>
          </cell>
          <cell r="D199" t="str">
            <v>01410</v>
          </cell>
          <cell r="E199" t="str">
            <v>大宮</v>
          </cell>
        </row>
        <row r="200">
          <cell r="A200" t="str">
            <v>10200</v>
          </cell>
          <cell r="B200" t="str">
            <v>ﾔﾉ</v>
          </cell>
          <cell r="C200" t="str">
            <v>矢の先町　　　　　　　　　　</v>
          </cell>
          <cell r="D200" t="str">
            <v>01411</v>
          </cell>
          <cell r="E200" t="str">
            <v>大宮</v>
          </cell>
        </row>
        <row r="201">
          <cell r="A201" t="str">
            <v>10601</v>
          </cell>
          <cell r="B201" t="str">
            <v>ｼﾞ</v>
          </cell>
          <cell r="C201" t="str">
            <v>神宮１丁目　　　　　　　　　</v>
          </cell>
          <cell r="D201" t="str">
            <v>01412</v>
          </cell>
          <cell r="E201" t="str">
            <v>大宮</v>
          </cell>
        </row>
        <row r="202">
          <cell r="A202" t="str">
            <v>10602</v>
          </cell>
          <cell r="B202" t="str">
            <v>ｼﾞ</v>
          </cell>
          <cell r="C202" t="str">
            <v>神宮２丁目　　　　　　　　　</v>
          </cell>
          <cell r="D202" t="str">
            <v>01413</v>
          </cell>
          <cell r="E202" t="str">
            <v>大宮</v>
          </cell>
        </row>
        <row r="203">
          <cell r="A203" t="str">
            <v>10700</v>
          </cell>
          <cell r="B203" t="str">
            <v>ｼﾞ</v>
          </cell>
          <cell r="C203" t="str">
            <v>神宮東町　　　　　　　　　　</v>
          </cell>
          <cell r="D203" t="str">
            <v>01414</v>
          </cell>
          <cell r="E203" t="str">
            <v>大宮</v>
          </cell>
        </row>
        <row r="204">
          <cell r="A204" t="str">
            <v>10800</v>
          </cell>
          <cell r="B204" t="str">
            <v>ｼﾞ</v>
          </cell>
          <cell r="C204" t="str">
            <v>神宮町　　　　　　　　　　　</v>
          </cell>
          <cell r="D204" t="str">
            <v>01414</v>
          </cell>
          <cell r="E204" t="str">
            <v>大宮</v>
          </cell>
        </row>
        <row r="205">
          <cell r="A205" t="str">
            <v>10301</v>
          </cell>
          <cell r="B205" t="str">
            <v>ｼﾞ</v>
          </cell>
          <cell r="C205" t="str">
            <v>神宮東１丁目　　　　　　　　</v>
          </cell>
          <cell r="D205" t="str">
            <v>01415</v>
          </cell>
          <cell r="E205" t="str">
            <v>大宮</v>
          </cell>
        </row>
        <row r="206">
          <cell r="A206" t="str">
            <v>10302</v>
          </cell>
          <cell r="B206" t="str">
            <v>ｼﾞ</v>
          </cell>
          <cell r="C206" t="str">
            <v>神宮東２丁目　　　　　　　　</v>
          </cell>
          <cell r="D206" t="str">
            <v>01416</v>
          </cell>
          <cell r="E206" t="str">
            <v>大宮</v>
          </cell>
        </row>
        <row r="207">
          <cell r="A207" t="str">
            <v>10303</v>
          </cell>
          <cell r="B207" t="str">
            <v>ｼﾞ</v>
          </cell>
          <cell r="C207" t="str">
            <v>神宮東３丁目　　　　　　　　</v>
          </cell>
          <cell r="D207" t="str">
            <v>01417</v>
          </cell>
          <cell r="E207" t="str">
            <v>大宮</v>
          </cell>
        </row>
        <row r="208">
          <cell r="A208" t="str">
            <v>05401</v>
          </cell>
          <cell r="B208" t="str">
            <v>ｵｵ</v>
          </cell>
          <cell r="C208" t="str">
            <v>大島町国草　　　　　　　　　</v>
          </cell>
          <cell r="D208" t="str">
            <v>01418</v>
          </cell>
          <cell r="E208" t="str">
            <v>大島</v>
          </cell>
        </row>
        <row r="209">
          <cell r="A209" t="str">
            <v>05402</v>
          </cell>
          <cell r="B209" t="str">
            <v>ｵｵ</v>
          </cell>
          <cell r="C209" t="str">
            <v>大島町本村　　　　　　　　　</v>
          </cell>
          <cell r="D209" t="str">
            <v>01418</v>
          </cell>
          <cell r="E209" t="str">
            <v>大島</v>
          </cell>
        </row>
        <row r="210">
          <cell r="A210" t="str">
            <v>05403</v>
          </cell>
          <cell r="B210" t="str">
            <v>ｵｵ</v>
          </cell>
          <cell r="C210" t="str">
            <v>大島町松ノ木下　　　　　　　</v>
          </cell>
          <cell r="D210" t="str">
            <v>01418</v>
          </cell>
          <cell r="E210" t="str">
            <v>大島</v>
          </cell>
        </row>
        <row r="211">
          <cell r="A211" t="str">
            <v>05404</v>
          </cell>
          <cell r="B211" t="str">
            <v>ｵｵ</v>
          </cell>
          <cell r="C211" t="str">
            <v>大島町萩崎　　　　　　　　　</v>
          </cell>
          <cell r="D211" t="str">
            <v>01418</v>
          </cell>
          <cell r="E211" t="str">
            <v>大島</v>
          </cell>
        </row>
        <row r="212">
          <cell r="A212" t="str">
            <v>05405</v>
          </cell>
          <cell r="B212" t="str">
            <v>ｵｵ</v>
          </cell>
          <cell r="C212" t="str">
            <v>大島町南窪　　　　　　　　　</v>
          </cell>
          <cell r="D212" t="str">
            <v>01418</v>
          </cell>
          <cell r="E212" t="str">
            <v>大島</v>
          </cell>
        </row>
        <row r="213">
          <cell r="A213" t="str">
            <v>05406</v>
          </cell>
          <cell r="B213" t="str">
            <v>ｵｵ</v>
          </cell>
          <cell r="C213" t="str">
            <v>大島町平原　　　　　　　　　</v>
          </cell>
          <cell r="D213" t="str">
            <v>01418</v>
          </cell>
          <cell r="E213" t="str">
            <v>大島</v>
          </cell>
        </row>
        <row r="214">
          <cell r="A214" t="str">
            <v>05407</v>
          </cell>
          <cell r="B214" t="str">
            <v>ｵｵ</v>
          </cell>
          <cell r="C214" t="str">
            <v>大島町北ノ原　　　　　　　　</v>
          </cell>
          <cell r="D214" t="str">
            <v>01418</v>
          </cell>
          <cell r="E214" t="str">
            <v>大島</v>
          </cell>
        </row>
        <row r="215">
          <cell r="A215" t="str">
            <v>05408</v>
          </cell>
          <cell r="B215" t="str">
            <v>ｵｵ</v>
          </cell>
          <cell r="C215" t="str">
            <v>大島町東ノ前　　　　　　　　</v>
          </cell>
          <cell r="D215" t="str">
            <v>01418</v>
          </cell>
          <cell r="E215" t="str">
            <v>大島</v>
          </cell>
        </row>
        <row r="216">
          <cell r="A216" t="str">
            <v>05409</v>
          </cell>
          <cell r="B216" t="str">
            <v>ｵｵ</v>
          </cell>
          <cell r="C216" t="str">
            <v>大島町天神前　　　　　　　　</v>
          </cell>
          <cell r="D216" t="str">
            <v>01418</v>
          </cell>
          <cell r="E216" t="str">
            <v>大島</v>
          </cell>
        </row>
        <row r="217">
          <cell r="A217" t="str">
            <v>05410</v>
          </cell>
          <cell r="B217" t="str">
            <v>ｵｵ</v>
          </cell>
          <cell r="C217" t="str">
            <v>大島町重太郎　　　　　　　　</v>
          </cell>
          <cell r="D217" t="str">
            <v>01418</v>
          </cell>
          <cell r="E217" t="str">
            <v>大島</v>
          </cell>
        </row>
        <row r="218">
          <cell r="A218" t="str">
            <v>05411</v>
          </cell>
          <cell r="B218" t="str">
            <v>ｵｵ</v>
          </cell>
          <cell r="C218" t="str">
            <v>大島町小玉　　　　　　　　　</v>
          </cell>
          <cell r="D218" t="str">
            <v>01418</v>
          </cell>
          <cell r="E218" t="str">
            <v>大島</v>
          </cell>
        </row>
        <row r="219">
          <cell r="A219" t="str">
            <v>05412</v>
          </cell>
          <cell r="B219" t="str">
            <v>ｵｵ</v>
          </cell>
          <cell r="C219" t="str">
            <v>大島町八杖　　　　　　　　　</v>
          </cell>
          <cell r="D219" t="str">
            <v>01418</v>
          </cell>
          <cell r="E219" t="str">
            <v>大島</v>
          </cell>
        </row>
        <row r="220">
          <cell r="A220" t="str">
            <v>05413</v>
          </cell>
          <cell r="B220" t="str">
            <v>ｵｵ</v>
          </cell>
          <cell r="C220" t="str">
            <v>大島町原ノ前　　　　　　　　</v>
          </cell>
          <cell r="D220" t="str">
            <v>01418</v>
          </cell>
          <cell r="E220" t="str">
            <v>大島</v>
          </cell>
        </row>
        <row r="221">
          <cell r="A221" t="str">
            <v>05414</v>
          </cell>
          <cell r="B221" t="str">
            <v>ｵｵ</v>
          </cell>
          <cell r="C221" t="str">
            <v>大島町立野　　　　　　　　　</v>
          </cell>
          <cell r="D221" t="str">
            <v>01418</v>
          </cell>
          <cell r="E221" t="str">
            <v>大島</v>
          </cell>
        </row>
        <row r="222">
          <cell r="A222" t="str">
            <v>05415</v>
          </cell>
          <cell r="B222" t="str">
            <v>ｵｵ</v>
          </cell>
          <cell r="C222" t="str">
            <v>大島町原ノ島　　　　　　　　</v>
          </cell>
          <cell r="D222" t="str">
            <v>01418</v>
          </cell>
          <cell r="E222" t="str">
            <v>大島</v>
          </cell>
        </row>
        <row r="223">
          <cell r="A223" t="str">
            <v>05416</v>
          </cell>
          <cell r="B223" t="str">
            <v>ｵｵ</v>
          </cell>
          <cell r="C223" t="str">
            <v>大島町正町　　　　　　　　　</v>
          </cell>
          <cell r="D223" t="str">
            <v>01418</v>
          </cell>
          <cell r="E223" t="str">
            <v>大島</v>
          </cell>
        </row>
        <row r="224">
          <cell r="A224" t="str">
            <v>05417</v>
          </cell>
          <cell r="B224" t="str">
            <v>ｵｵ</v>
          </cell>
          <cell r="C224" t="str">
            <v>大島町大将堀　　　　　　　　</v>
          </cell>
          <cell r="D224" t="str">
            <v>01418</v>
          </cell>
          <cell r="E224" t="str">
            <v>大島</v>
          </cell>
        </row>
        <row r="225">
          <cell r="A225" t="str">
            <v>05418</v>
          </cell>
          <cell r="B225" t="str">
            <v>ｵｵ</v>
          </cell>
          <cell r="C225" t="str">
            <v>大島町馬場尻　　　　　　　　</v>
          </cell>
          <cell r="D225" t="str">
            <v>01418</v>
          </cell>
          <cell r="E225" t="str">
            <v>大島</v>
          </cell>
        </row>
        <row r="226">
          <cell r="A226" t="str">
            <v>05419</v>
          </cell>
          <cell r="B226" t="str">
            <v>ｵｵ</v>
          </cell>
          <cell r="C226" t="str">
            <v>大島町山田ケ窪　　　　　　　</v>
          </cell>
          <cell r="D226" t="str">
            <v>01418</v>
          </cell>
          <cell r="E226" t="str">
            <v>大島</v>
          </cell>
        </row>
        <row r="227">
          <cell r="A227" t="str">
            <v>05420</v>
          </cell>
          <cell r="B227" t="str">
            <v>ｵｵ</v>
          </cell>
          <cell r="C227" t="str">
            <v>大島町笹原　　　　　　　　　</v>
          </cell>
          <cell r="D227" t="str">
            <v>01418</v>
          </cell>
          <cell r="E227" t="str">
            <v>大島</v>
          </cell>
        </row>
        <row r="228">
          <cell r="A228" t="str">
            <v>05421</v>
          </cell>
          <cell r="B228" t="str">
            <v>ｵｵ</v>
          </cell>
          <cell r="C228" t="str">
            <v>大島町野田　　　　　　　　　</v>
          </cell>
          <cell r="D228" t="str">
            <v>01418</v>
          </cell>
          <cell r="E228" t="str">
            <v>大島</v>
          </cell>
        </row>
        <row r="229">
          <cell r="A229" t="str">
            <v>05422</v>
          </cell>
          <cell r="B229" t="str">
            <v>ｵｵ</v>
          </cell>
          <cell r="C229" t="str">
            <v>大島町西田　　　　　　　　　</v>
          </cell>
          <cell r="D229" t="str">
            <v>01418</v>
          </cell>
          <cell r="E229" t="str">
            <v>大島</v>
          </cell>
        </row>
        <row r="230">
          <cell r="A230" t="str">
            <v>05423</v>
          </cell>
          <cell r="B230" t="str">
            <v>ｵｵ</v>
          </cell>
          <cell r="C230" t="str">
            <v>大島町鴈喰　　　　　　　　　</v>
          </cell>
          <cell r="D230" t="str">
            <v>01418</v>
          </cell>
          <cell r="E230" t="str">
            <v>大島</v>
          </cell>
        </row>
        <row r="231">
          <cell r="A231" t="str">
            <v>05424</v>
          </cell>
          <cell r="B231" t="str">
            <v>ｵｵ</v>
          </cell>
          <cell r="C231" t="str">
            <v>大島町船塚　　　　　　　　　</v>
          </cell>
          <cell r="D231" t="str">
            <v>01418</v>
          </cell>
          <cell r="E231" t="str">
            <v>大島</v>
          </cell>
        </row>
        <row r="232">
          <cell r="A232" t="str">
            <v>05425</v>
          </cell>
          <cell r="B232" t="str">
            <v>ｵｵ</v>
          </cell>
          <cell r="C232" t="str">
            <v>大島町畑ケ田　　　　　　　　</v>
          </cell>
          <cell r="D232" t="str">
            <v>01418</v>
          </cell>
          <cell r="E232" t="str">
            <v>大島</v>
          </cell>
        </row>
        <row r="233">
          <cell r="A233" t="str">
            <v>05426</v>
          </cell>
          <cell r="B233" t="str">
            <v>ｵｵ</v>
          </cell>
          <cell r="C233" t="str">
            <v>大島町四反田　　　　　　　　</v>
          </cell>
          <cell r="D233" t="str">
            <v>01418</v>
          </cell>
          <cell r="E233" t="str">
            <v>大島</v>
          </cell>
        </row>
        <row r="234">
          <cell r="A234" t="str">
            <v>05427</v>
          </cell>
          <cell r="B234" t="str">
            <v>ｵｵ</v>
          </cell>
          <cell r="C234" t="str">
            <v>大島町前田　　　　　　　　　</v>
          </cell>
          <cell r="D234" t="str">
            <v>01418</v>
          </cell>
          <cell r="E234" t="str">
            <v>大島</v>
          </cell>
        </row>
        <row r="235">
          <cell r="A235" t="str">
            <v>05430</v>
          </cell>
          <cell r="B235" t="str">
            <v>ｵｵ</v>
          </cell>
          <cell r="C235" t="str">
            <v>大島町高崎　　　　　　　　　</v>
          </cell>
          <cell r="D235" t="str">
            <v>01418</v>
          </cell>
          <cell r="E235" t="str">
            <v>大島</v>
          </cell>
        </row>
        <row r="236">
          <cell r="A236" t="str">
            <v>05431</v>
          </cell>
          <cell r="B236" t="str">
            <v>ｵｵ</v>
          </cell>
          <cell r="C236" t="str">
            <v>大島町四ツ畝町　　　　　　　</v>
          </cell>
          <cell r="D236" t="str">
            <v>01418</v>
          </cell>
          <cell r="E236" t="str">
            <v>大島</v>
          </cell>
        </row>
        <row r="237">
          <cell r="A237" t="str">
            <v>05501</v>
          </cell>
          <cell r="B237" t="str">
            <v>ﾅﾐ</v>
          </cell>
          <cell r="C237" t="str">
            <v>波島１丁目　　　　　　　　　</v>
          </cell>
          <cell r="D237" t="str">
            <v>01419</v>
          </cell>
          <cell r="E237" t="str">
            <v>大宮</v>
          </cell>
        </row>
        <row r="238">
          <cell r="A238" t="str">
            <v>05502</v>
          </cell>
          <cell r="B238" t="str">
            <v>ﾅﾐ</v>
          </cell>
          <cell r="C238" t="str">
            <v>波島２丁目　　　　　　　　　</v>
          </cell>
          <cell r="D238" t="str">
            <v>01420</v>
          </cell>
          <cell r="E238" t="str">
            <v>大宮</v>
          </cell>
        </row>
        <row r="239">
          <cell r="A239" t="str">
            <v>11301</v>
          </cell>
          <cell r="B239" t="str">
            <v>ﾋｶ</v>
          </cell>
          <cell r="C239" t="str">
            <v>東大宮１丁目　　　　　　　　</v>
          </cell>
          <cell r="D239" t="str">
            <v>01421</v>
          </cell>
          <cell r="E239" t="str">
            <v>大宮</v>
          </cell>
        </row>
        <row r="240">
          <cell r="A240" t="str">
            <v>11302</v>
          </cell>
          <cell r="B240" t="str">
            <v>ﾋｶ</v>
          </cell>
          <cell r="C240" t="str">
            <v>東大宮２丁目　　　　　　　　</v>
          </cell>
          <cell r="D240" t="str">
            <v>01422</v>
          </cell>
          <cell r="E240" t="str">
            <v>大宮</v>
          </cell>
        </row>
        <row r="241">
          <cell r="A241" t="str">
            <v>11303</v>
          </cell>
          <cell r="B241" t="str">
            <v>ﾋｶ</v>
          </cell>
          <cell r="C241" t="str">
            <v>東大宮３丁目　　　　　　　　</v>
          </cell>
          <cell r="D241" t="str">
            <v>01423</v>
          </cell>
          <cell r="E241" t="str">
            <v>大宮</v>
          </cell>
        </row>
        <row r="242">
          <cell r="A242" t="str">
            <v>11304</v>
          </cell>
          <cell r="B242" t="str">
            <v>ﾋｶ</v>
          </cell>
          <cell r="C242" t="str">
            <v>東大宮４丁目　　　　　　　　</v>
          </cell>
          <cell r="D242" t="str">
            <v>01424</v>
          </cell>
          <cell r="E242" t="str">
            <v>大宮</v>
          </cell>
        </row>
        <row r="243">
          <cell r="A243" t="str">
            <v>05301</v>
          </cell>
          <cell r="B243" t="str">
            <v>ﾑﾗ</v>
          </cell>
          <cell r="C243" t="str">
            <v>村角町宮崎牟田　　　　　　　</v>
          </cell>
          <cell r="D243" t="str">
            <v>01425</v>
          </cell>
          <cell r="E243" t="str">
            <v>大宮</v>
          </cell>
        </row>
        <row r="244">
          <cell r="A244" t="str">
            <v>05302</v>
          </cell>
          <cell r="B244" t="str">
            <v>ﾑﾗ</v>
          </cell>
          <cell r="C244" t="str">
            <v>村角町北田　　　　　　　　　</v>
          </cell>
          <cell r="D244" t="str">
            <v>01425</v>
          </cell>
          <cell r="E244" t="str">
            <v>大宮</v>
          </cell>
        </row>
        <row r="245">
          <cell r="A245" t="str">
            <v>05303</v>
          </cell>
          <cell r="B245" t="str">
            <v>ﾑﾗ</v>
          </cell>
          <cell r="C245" t="str">
            <v>村角町六反田　　　　　　　　</v>
          </cell>
          <cell r="D245" t="str">
            <v>01425</v>
          </cell>
          <cell r="E245" t="str">
            <v>大宮</v>
          </cell>
        </row>
        <row r="246">
          <cell r="A246" t="str">
            <v>05304</v>
          </cell>
          <cell r="B246" t="str">
            <v>ﾑﾗ</v>
          </cell>
          <cell r="C246" t="str">
            <v>村角町折口　　　　　　　　　</v>
          </cell>
          <cell r="D246" t="str">
            <v>01425</v>
          </cell>
          <cell r="E246" t="str">
            <v>大宮</v>
          </cell>
        </row>
        <row r="247">
          <cell r="A247" t="str">
            <v>05305</v>
          </cell>
          <cell r="B247" t="str">
            <v>ﾑﾗ</v>
          </cell>
          <cell r="C247" t="str">
            <v>村角町前畑　　　　　　　　　</v>
          </cell>
          <cell r="D247" t="str">
            <v>01425</v>
          </cell>
          <cell r="E247" t="str">
            <v>大宮</v>
          </cell>
        </row>
        <row r="248">
          <cell r="A248" t="str">
            <v>05306</v>
          </cell>
          <cell r="B248" t="str">
            <v>ﾑﾗ</v>
          </cell>
          <cell r="C248" t="str">
            <v>村角町寺田　　　　　　　　　</v>
          </cell>
          <cell r="D248" t="str">
            <v>01425</v>
          </cell>
          <cell r="E248" t="str">
            <v>大宮</v>
          </cell>
        </row>
        <row r="249">
          <cell r="A249" t="str">
            <v>05307</v>
          </cell>
          <cell r="B249" t="str">
            <v>ﾑﾗ</v>
          </cell>
          <cell r="C249" t="str">
            <v>村角町木ノ元　　　　　　　　</v>
          </cell>
          <cell r="D249" t="str">
            <v>01425</v>
          </cell>
          <cell r="E249" t="str">
            <v>大宮</v>
          </cell>
        </row>
        <row r="250">
          <cell r="A250" t="str">
            <v>05308</v>
          </cell>
          <cell r="B250" t="str">
            <v>ﾑﾗ</v>
          </cell>
          <cell r="C250" t="str">
            <v>村角町八反丸　　　　　　　　</v>
          </cell>
          <cell r="D250" t="str">
            <v>01425</v>
          </cell>
          <cell r="E250" t="str">
            <v>大宮</v>
          </cell>
        </row>
        <row r="251">
          <cell r="A251" t="str">
            <v>05309</v>
          </cell>
          <cell r="B251" t="str">
            <v>ﾑﾗ</v>
          </cell>
          <cell r="C251" t="str">
            <v>村角町灰作　　　　　　　　　</v>
          </cell>
          <cell r="D251" t="str">
            <v>01425</v>
          </cell>
          <cell r="E251" t="str">
            <v>大宮</v>
          </cell>
        </row>
        <row r="252">
          <cell r="A252" t="str">
            <v>05310</v>
          </cell>
          <cell r="B252" t="str">
            <v>ﾑﾗ</v>
          </cell>
          <cell r="C252" t="str">
            <v>村角町天神田　　　　　　　　</v>
          </cell>
          <cell r="D252" t="str">
            <v>01425</v>
          </cell>
          <cell r="E252" t="str">
            <v>大宮</v>
          </cell>
        </row>
        <row r="253">
          <cell r="A253" t="str">
            <v>05311</v>
          </cell>
          <cell r="B253" t="str">
            <v>ﾑﾗ</v>
          </cell>
          <cell r="C253" t="str">
            <v>村角町中尊　　　　　　　　　</v>
          </cell>
          <cell r="D253" t="str">
            <v>01425</v>
          </cell>
          <cell r="E253" t="str">
            <v>大宮</v>
          </cell>
        </row>
        <row r="254">
          <cell r="A254" t="str">
            <v>05312</v>
          </cell>
          <cell r="B254" t="str">
            <v>ﾑﾗ</v>
          </cell>
          <cell r="C254" t="str">
            <v>村角町橘尊　　　　　　　　　</v>
          </cell>
          <cell r="D254" t="str">
            <v>01425</v>
          </cell>
          <cell r="E254" t="str">
            <v>大宮</v>
          </cell>
        </row>
        <row r="255">
          <cell r="A255" t="str">
            <v>05313</v>
          </cell>
          <cell r="B255" t="str">
            <v>ﾑﾗ</v>
          </cell>
          <cell r="C255" t="str">
            <v>村角町安尊　　　　　　　　　</v>
          </cell>
          <cell r="D255" t="str">
            <v>01425</v>
          </cell>
          <cell r="E255" t="str">
            <v>大宮</v>
          </cell>
        </row>
        <row r="256">
          <cell r="A256" t="str">
            <v>05314</v>
          </cell>
          <cell r="B256" t="str">
            <v>ﾑﾗ</v>
          </cell>
          <cell r="C256" t="str">
            <v>村角町高尊　　　　　　　　　</v>
          </cell>
          <cell r="D256" t="str">
            <v>01425</v>
          </cell>
          <cell r="E256" t="str">
            <v>大宮</v>
          </cell>
        </row>
        <row r="257">
          <cell r="A257" t="str">
            <v>05315</v>
          </cell>
          <cell r="B257" t="str">
            <v>ﾑﾗ</v>
          </cell>
          <cell r="C257" t="str">
            <v>村角町北原　　　　　　　　　</v>
          </cell>
          <cell r="D257" t="str">
            <v>01425</v>
          </cell>
          <cell r="E257" t="str">
            <v>大宮</v>
          </cell>
        </row>
        <row r="258">
          <cell r="A258" t="str">
            <v>05316</v>
          </cell>
          <cell r="B258" t="str">
            <v>ﾑﾗ</v>
          </cell>
          <cell r="C258" t="str">
            <v>村角町水窪　　　　　　　　　</v>
          </cell>
          <cell r="D258" t="str">
            <v>01425</v>
          </cell>
          <cell r="E258" t="str">
            <v>大宮</v>
          </cell>
        </row>
        <row r="259">
          <cell r="A259" t="str">
            <v>05317</v>
          </cell>
          <cell r="B259" t="str">
            <v>ﾑﾗ</v>
          </cell>
          <cell r="C259" t="str">
            <v>村角町古郷　　　　　　　　　</v>
          </cell>
          <cell r="D259" t="str">
            <v>01425</v>
          </cell>
          <cell r="E259" t="str">
            <v>大宮</v>
          </cell>
        </row>
        <row r="260">
          <cell r="A260" t="str">
            <v>05318</v>
          </cell>
          <cell r="B260" t="str">
            <v>ﾑﾗ</v>
          </cell>
          <cell r="C260" t="str">
            <v>村角町阿波　　　　　　　　　</v>
          </cell>
          <cell r="D260" t="str">
            <v>01425</v>
          </cell>
          <cell r="E260" t="str">
            <v>大宮</v>
          </cell>
        </row>
        <row r="261">
          <cell r="A261" t="str">
            <v>05319</v>
          </cell>
          <cell r="B261" t="str">
            <v>ﾑﾗ</v>
          </cell>
          <cell r="C261" t="str">
            <v>村角町原口　　　　　　　　　</v>
          </cell>
          <cell r="D261" t="str">
            <v>01425</v>
          </cell>
          <cell r="E261" t="str">
            <v>大宮</v>
          </cell>
        </row>
        <row r="262">
          <cell r="A262" t="str">
            <v>05320</v>
          </cell>
          <cell r="B262" t="str">
            <v>ﾑﾗ</v>
          </cell>
          <cell r="C262" t="str">
            <v>村角町萩崎　　　　　　　　　</v>
          </cell>
          <cell r="D262" t="str">
            <v>01425</v>
          </cell>
          <cell r="E262" t="str">
            <v>大宮</v>
          </cell>
        </row>
        <row r="263">
          <cell r="A263" t="str">
            <v>05321</v>
          </cell>
          <cell r="B263" t="str">
            <v>ﾑﾗ</v>
          </cell>
          <cell r="C263" t="str">
            <v>村角町長山　　　　　　　　　</v>
          </cell>
          <cell r="D263" t="str">
            <v>01425</v>
          </cell>
          <cell r="E263" t="str">
            <v>大宮</v>
          </cell>
        </row>
        <row r="264">
          <cell r="A264" t="str">
            <v>05322</v>
          </cell>
          <cell r="B264" t="str">
            <v>ﾑﾗ</v>
          </cell>
          <cell r="C264" t="str">
            <v>村角町吉十　　　　　　　　　</v>
          </cell>
          <cell r="D264" t="str">
            <v>01425</v>
          </cell>
          <cell r="E264" t="str">
            <v>大宮</v>
          </cell>
        </row>
        <row r="265">
          <cell r="A265" t="str">
            <v>05323</v>
          </cell>
          <cell r="B265" t="str">
            <v>ﾑﾗ</v>
          </cell>
          <cell r="C265" t="str">
            <v>村角町東原　　　　　　　　　</v>
          </cell>
          <cell r="D265" t="str">
            <v>01425</v>
          </cell>
          <cell r="E265" t="str">
            <v>大宮</v>
          </cell>
        </row>
        <row r="266">
          <cell r="A266" t="str">
            <v>05324</v>
          </cell>
          <cell r="B266" t="str">
            <v>ﾑﾗ</v>
          </cell>
          <cell r="C266" t="str">
            <v>村角町弥兵衛畑　　　　　　　</v>
          </cell>
          <cell r="D266" t="str">
            <v>01425</v>
          </cell>
          <cell r="E266" t="str">
            <v>大宮</v>
          </cell>
        </row>
        <row r="267">
          <cell r="A267" t="str">
            <v>05325</v>
          </cell>
          <cell r="B267" t="str">
            <v>ﾑﾗ</v>
          </cell>
          <cell r="C267" t="str">
            <v>村角町大原　　　　　　　　　</v>
          </cell>
          <cell r="D267" t="str">
            <v>01425</v>
          </cell>
          <cell r="E267" t="str">
            <v>大宮</v>
          </cell>
        </row>
        <row r="268">
          <cell r="A268" t="str">
            <v>05326</v>
          </cell>
          <cell r="B268" t="str">
            <v>ﾑﾗ</v>
          </cell>
          <cell r="C268" t="str">
            <v>村角町籠松　　　　　　　　　</v>
          </cell>
          <cell r="D268" t="str">
            <v>01425</v>
          </cell>
          <cell r="E268" t="str">
            <v>大宮</v>
          </cell>
        </row>
        <row r="269">
          <cell r="A269" t="str">
            <v>05327</v>
          </cell>
          <cell r="B269" t="str">
            <v>ﾑﾗ</v>
          </cell>
          <cell r="C269" t="str">
            <v>村角町島ノ前　　　　　　　　</v>
          </cell>
          <cell r="D269" t="str">
            <v>01425</v>
          </cell>
          <cell r="E269" t="str">
            <v>大宮</v>
          </cell>
        </row>
        <row r="270">
          <cell r="A270" t="str">
            <v>05338</v>
          </cell>
          <cell r="B270" t="str">
            <v>ﾑﾗ</v>
          </cell>
          <cell r="C270" t="str">
            <v>村角町楸畑　　　　　　　　　</v>
          </cell>
          <cell r="D270" t="str">
            <v>01425</v>
          </cell>
          <cell r="E270" t="str">
            <v>大宮</v>
          </cell>
        </row>
        <row r="271">
          <cell r="A271" t="str">
            <v>05339</v>
          </cell>
          <cell r="B271" t="str">
            <v>ﾑﾗ</v>
          </cell>
          <cell r="C271" t="str">
            <v>村角町坪平　　　　　　　　　</v>
          </cell>
          <cell r="D271" t="str">
            <v>01425</v>
          </cell>
          <cell r="E271" t="str">
            <v>大宮</v>
          </cell>
        </row>
        <row r="272">
          <cell r="A272" t="str">
            <v>14100</v>
          </cell>
          <cell r="B272" t="str">
            <v>ｻｸﾗ</v>
          </cell>
          <cell r="C272" t="str">
            <v>桜町</v>
          </cell>
          <cell r="D272" t="str">
            <v>01426</v>
          </cell>
          <cell r="E272" t="str">
            <v>大宮</v>
          </cell>
        </row>
        <row r="273">
          <cell r="A273" t="str">
            <v>05101</v>
          </cell>
          <cell r="B273" t="str">
            <v>ﾔﾏ</v>
          </cell>
          <cell r="C273" t="str">
            <v>山崎町浜川　　　　　　　　　</v>
          </cell>
          <cell r="D273" t="str">
            <v>01501</v>
          </cell>
          <cell r="E273" t="str">
            <v>檍</v>
          </cell>
        </row>
        <row r="274">
          <cell r="A274" t="str">
            <v>05102</v>
          </cell>
          <cell r="B274" t="str">
            <v>ﾔﾏ</v>
          </cell>
          <cell r="C274" t="str">
            <v>山崎町宮下　　　　　　　　　</v>
          </cell>
          <cell r="D274" t="str">
            <v>01501</v>
          </cell>
          <cell r="E274" t="str">
            <v>檍</v>
          </cell>
        </row>
        <row r="275">
          <cell r="A275" t="str">
            <v>05103</v>
          </cell>
          <cell r="B275" t="str">
            <v>ﾔﾏ</v>
          </cell>
          <cell r="C275" t="str">
            <v>山崎町石神　　　　　　　　　</v>
          </cell>
          <cell r="D275" t="str">
            <v>01501</v>
          </cell>
          <cell r="E275" t="str">
            <v>檍</v>
          </cell>
        </row>
        <row r="276">
          <cell r="A276" t="str">
            <v>05104</v>
          </cell>
          <cell r="B276" t="str">
            <v>ﾔﾏ</v>
          </cell>
          <cell r="C276" t="str">
            <v>山崎町新切　　　　　　　　　</v>
          </cell>
          <cell r="D276" t="str">
            <v>01501</v>
          </cell>
          <cell r="E276" t="str">
            <v>檍</v>
          </cell>
        </row>
        <row r="277">
          <cell r="A277" t="str">
            <v>05105</v>
          </cell>
          <cell r="B277" t="str">
            <v>ﾔﾏ</v>
          </cell>
          <cell r="C277" t="str">
            <v>山崎町浜山　　　　　　　　　</v>
          </cell>
          <cell r="D277" t="str">
            <v>01501</v>
          </cell>
          <cell r="E277" t="str">
            <v>檍</v>
          </cell>
        </row>
        <row r="278">
          <cell r="A278" t="str">
            <v>05106</v>
          </cell>
          <cell r="B278" t="str">
            <v>ﾔﾏ</v>
          </cell>
          <cell r="C278" t="str">
            <v>山崎町四郎房　　　　　　　　</v>
          </cell>
          <cell r="D278" t="str">
            <v>01501</v>
          </cell>
          <cell r="E278" t="str">
            <v>檍</v>
          </cell>
        </row>
        <row r="279">
          <cell r="A279" t="str">
            <v>05107</v>
          </cell>
          <cell r="B279" t="str">
            <v>ﾔﾏ</v>
          </cell>
          <cell r="C279" t="str">
            <v>山崎町下ノ原　　　　　　　　</v>
          </cell>
          <cell r="D279" t="str">
            <v>01501</v>
          </cell>
          <cell r="E279" t="str">
            <v>檍</v>
          </cell>
        </row>
        <row r="280">
          <cell r="A280" t="str">
            <v>05108</v>
          </cell>
          <cell r="B280" t="str">
            <v>ﾔﾏ</v>
          </cell>
          <cell r="C280" t="str">
            <v>山崎町上ノ原　　　　　　　　</v>
          </cell>
          <cell r="D280" t="str">
            <v>01501</v>
          </cell>
          <cell r="E280" t="str">
            <v>檍</v>
          </cell>
        </row>
        <row r="281">
          <cell r="A281" t="str">
            <v>05109</v>
          </cell>
          <cell r="B281" t="str">
            <v>ﾔﾏ</v>
          </cell>
          <cell r="C281" t="str">
            <v>山崎町八百牟田　　　　　　　</v>
          </cell>
          <cell r="D281" t="str">
            <v>01501</v>
          </cell>
          <cell r="E281" t="str">
            <v>檍</v>
          </cell>
        </row>
        <row r="282">
          <cell r="A282" t="str">
            <v>05110</v>
          </cell>
          <cell r="B282" t="str">
            <v>ﾔﾏ</v>
          </cell>
          <cell r="C282" t="str">
            <v>山崎町佐牟田　　　　　　　　</v>
          </cell>
          <cell r="D282" t="str">
            <v>01501</v>
          </cell>
          <cell r="E282" t="str">
            <v>檍</v>
          </cell>
        </row>
        <row r="283">
          <cell r="A283" t="str">
            <v>05111</v>
          </cell>
          <cell r="B283" t="str">
            <v>ﾔﾏ</v>
          </cell>
          <cell r="C283" t="str">
            <v>山崎町折口　　　　　　　　　</v>
          </cell>
          <cell r="D283" t="str">
            <v>01501</v>
          </cell>
          <cell r="E283" t="str">
            <v>檍</v>
          </cell>
        </row>
        <row r="284">
          <cell r="A284" t="str">
            <v>05113</v>
          </cell>
          <cell r="B284" t="str">
            <v>ﾔﾏ</v>
          </cell>
          <cell r="C284" t="str">
            <v>山崎町井ノ添　　　　　　　　</v>
          </cell>
          <cell r="D284" t="str">
            <v>01501</v>
          </cell>
          <cell r="E284" t="str">
            <v>檍</v>
          </cell>
        </row>
        <row r="285">
          <cell r="A285" t="str">
            <v>05001</v>
          </cell>
          <cell r="B285" t="str">
            <v>ｱﾜ</v>
          </cell>
          <cell r="C285" t="str">
            <v>阿波岐原町産母　　　　　　　</v>
          </cell>
          <cell r="D285" t="str">
            <v>01502</v>
          </cell>
          <cell r="E285" t="str">
            <v>檍</v>
          </cell>
        </row>
        <row r="286">
          <cell r="A286" t="str">
            <v>05002</v>
          </cell>
          <cell r="B286" t="str">
            <v>ｱﾜ</v>
          </cell>
          <cell r="C286" t="str">
            <v>阿波岐原町野間　　　　　　　</v>
          </cell>
          <cell r="D286" t="str">
            <v>01502</v>
          </cell>
          <cell r="E286" t="str">
            <v>檍</v>
          </cell>
        </row>
        <row r="287">
          <cell r="A287" t="str">
            <v>05003</v>
          </cell>
          <cell r="B287" t="str">
            <v>ｱﾜ</v>
          </cell>
          <cell r="C287" t="str">
            <v>阿波岐原町中須　　　　　　　</v>
          </cell>
          <cell r="D287" t="str">
            <v>01502</v>
          </cell>
          <cell r="E287" t="str">
            <v>檍</v>
          </cell>
        </row>
        <row r="288">
          <cell r="A288" t="str">
            <v>05004</v>
          </cell>
          <cell r="B288" t="str">
            <v>ｱﾜ</v>
          </cell>
          <cell r="C288" t="str">
            <v>阿波岐原町先切　　　　　　　</v>
          </cell>
          <cell r="D288" t="str">
            <v>01502</v>
          </cell>
          <cell r="E288" t="str">
            <v>檍</v>
          </cell>
        </row>
        <row r="289">
          <cell r="A289" t="str">
            <v>05005</v>
          </cell>
          <cell r="B289" t="str">
            <v>ｱﾜ</v>
          </cell>
          <cell r="C289" t="str">
            <v>阿波岐原町乙名無田　　　　　</v>
          </cell>
          <cell r="D289" t="str">
            <v>01502</v>
          </cell>
          <cell r="E289" t="str">
            <v>檍</v>
          </cell>
        </row>
        <row r="290">
          <cell r="A290" t="str">
            <v>05006</v>
          </cell>
          <cell r="B290" t="str">
            <v>ｱﾜ</v>
          </cell>
          <cell r="C290" t="str">
            <v>阿波岐原町丹宝　　　　　　　</v>
          </cell>
          <cell r="D290" t="str">
            <v>01502</v>
          </cell>
          <cell r="E290" t="str">
            <v>檍</v>
          </cell>
        </row>
        <row r="291">
          <cell r="A291" t="str">
            <v>05007</v>
          </cell>
          <cell r="B291" t="str">
            <v>ｱﾜ</v>
          </cell>
          <cell r="C291" t="str">
            <v>阿波岐原町火切塚　　　　　　</v>
          </cell>
          <cell r="D291" t="str">
            <v>01502</v>
          </cell>
          <cell r="E291" t="str">
            <v>檍</v>
          </cell>
        </row>
        <row r="292">
          <cell r="A292" t="str">
            <v>05008</v>
          </cell>
          <cell r="B292" t="str">
            <v>ｱﾜ</v>
          </cell>
          <cell r="C292" t="str">
            <v>阿波岐原町江田原　　　　　　</v>
          </cell>
          <cell r="D292" t="str">
            <v>01502</v>
          </cell>
          <cell r="E292" t="str">
            <v>檍</v>
          </cell>
        </row>
        <row r="293">
          <cell r="A293" t="str">
            <v>05009</v>
          </cell>
          <cell r="B293" t="str">
            <v>ｱﾜ</v>
          </cell>
          <cell r="C293" t="str">
            <v>阿波岐原町青木　　　　　　　</v>
          </cell>
          <cell r="D293" t="str">
            <v>01502</v>
          </cell>
          <cell r="E293" t="str">
            <v>檍</v>
          </cell>
        </row>
        <row r="294">
          <cell r="A294" t="str">
            <v>05010</v>
          </cell>
          <cell r="B294" t="str">
            <v>ｱﾜ</v>
          </cell>
          <cell r="C294" t="str">
            <v>阿波岐原町鳥居原　　　　　　</v>
          </cell>
          <cell r="D294" t="str">
            <v>01502</v>
          </cell>
          <cell r="E294" t="str">
            <v>檍</v>
          </cell>
        </row>
        <row r="295">
          <cell r="A295" t="str">
            <v>05011</v>
          </cell>
          <cell r="B295" t="str">
            <v>ｱﾜ</v>
          </cell>
          <cell r="C295" t="str">
            <v>阿波岐原町坂元　　　　　　　</v>
          </cell>
          <cell r="D295" t="str">
            <v>01502</v>
          </cell>
          <cell r="E295" t="str">
            <v>檍</v>
          </cell>
        </row>
        <row r="296">
          <cell r="A296" t="str">
            <v>05012</v>
          </cell>
          <cell r="B296" t="str">
            <v>ｱﾜ</v>
          </cell>
          <cell r="C296" t="str">
            <v>阿波岐原町竹割　　　　　　　</v>
          </cell>
          <cell r="D296" t="str">
            <v>01502</v>
          </cell>
          <cell r="E296" t="str">
            <v>檍</v>
          </cell>
        </row>
        <row r="297">
          <cell r="A297" t="str">
            <v>05013</v>
          </cell>
          <cell r="B297" t="str">
            <v>ｱﾜ</v>
          </cell>
          <cell r="C297" t="str">
            <v>阿波岐原町宝財　　　　　　　</v>
          </cell>
          <cell r="D297" t="str">
            <v>01502</v>
          </cell>
          <cell r="E297" t="str">
            <v>檍</v>
          </cell>
        </row>
        <row r="298">
          <cell r="A298" t="str">
            <v>05014</v>
          </cell>
          <cell r="B298" t="str">
            <v>ｱﾜ</v>
          </cell>
          <cell r="C298" t="str">
            <v>阿波岐原町中園　　　　　　　</v>
          </cell>
          <cell r="D298" t="str">
            <v>01502</v>
          </cell>
          <cell r="E298" t="str">
            <v>檍</v>
          </cell>
        </row>
        <row r="299">
          <cell r="A299" t="str">
            <v>05015</v>
          </cell>
          <cell r="B299" t="str">
            <v>ｱﾜ</v>
          </cell>
          <cell r="C299" t="str">
            <v>阿波岐原町乗広　　　　　　　</v>
          </cell>
          <cell r="D299" t="str">
            <v>01502</v>
          </cell>
          <cell r="E299" t="str">
            <v>檍</v>
          </cell>
        </row>
        <row r="300">
          <cell r="A300" t="str">
            <v>05016</v>
          </cell>
          <cell r="B300" t="str">
            <v>ｱﾜ</v>
          </cell>
          <cell r="C300" t="str">
            <v>阿波岐原町請田　　　　　　　</v>
          </cell>
          <cell r="D300" t="str">
            <v>01502</v>
          </cell>
          <cell r="E300" t="str">
            <v>檍</v>
          </cell>
        </row>
        <row r="301">
          <cell r="A301" t="str">
            <v>05017</v>
          </cell>
          <cell r="B301" t="str">
            <v>ｱﾜ</v>
          </cell>
          <cell r="C301" t="str">
            <v>阿波岐原町宮神　　　　　　　</v>
          </cell>
          <cell r="D301" t="str">
            <v>01502</v>
          </cell>
          <cell r="E301" t="str">
            <v>檍</v>
          </cell>
        </row>
        <row r="302">
          <cell r="A302" t="str">
            <v>05018</v>
          </cell>
          <cell r="B302" t="str">
            <v>ｱﾜ</v>
          </cell>
          <cell r="C302" t="str">
            <v>阿波岐原町猿野　　　　　　　</v>
          </cell>
          <cell r="D302" t="str">
            <v>01502</v>
          </cell>
          <cell r="E302" t="str">
            <v>檍</v>
          </cell>
        </row>
        <row r="303">
          <cell r="A303" t="str">
            <v>05019</v>
          </cell>
          <cell r="B303" t="str">
            <v>ｱﾜ</v>
          </cell>
          <cell r="C303" t="str">
            <v>阿波岐原町坊ノ下　　　　　　</v>
          </cell>
          <cell r="D303" t="str">
            <v>01502</v>
          </cell>
          <cell r="E303" t="str">
            <v>檍</v>
          </cell>
        </row>
        <row r="304">
          <cell r="A304" t="str">
            <v>05020</v>
          </cell>
          <cell r="B304" t="str">
            <v>ｱﾜ</v>
          </cell>
          <cell r="C304" t="str">
            <v>阿波岐原町柳籠　　　　　　　</v>
          </cell>
          <cell r="D304" t="str">
            <v>01502</v>
          </cell>
          <cell r="E304" t="str">
            <v>檍</v>
          </cell>
        </row>
        <row r="305">
          <cell r="A305" t="str">
            <v>05021</v>
          </cell>
          <cell r="B305" t="str">
            <v>ｱﾜ</v>
          </cell>
          <cell r="C305" t="str">
            <v>阿波岐原町前浜　　　　　　　</v>
          </cell>
          <cell r="D305" t="str">
            <v>01502</v>
          </cell>
          <cell r="E305" t="str">
            <v>檍</v>
          </cell>
        </row>
        <row r="306">
          <cell r="A306" t="str">
            <v>05022</v>
          </cell>
          <cell r="B306" t="str">
            <v>ｱﾜ</v>
          </cell>
          <cell r="C306" t="str">
            <v>阿波岐原町井手下　　　　　　</v>
          </cell>
          <cell r="D306" t="str">
            <v>01502</v>
          </cell>
          <cell r="E306" t="str">
            <v>檍</v>
          </cell>
        </row>
        <row r="307">
          <cell r="A307" t="str">
            <v>05023</v>
          </cell>
          <cell r="B307" t="str">
            <v>ｱﾜ</v>
          </cell>
          <cell r="C307" t="str">
            <v>阿波岐原町前田　　　　　　　</v>
          </cell>
          <cell r="D307" t="str">
            <v>01502</v>
          </cell>
          <cell r="E307" t="str">
            <v>檍</v>
          </cell>
        </row>
        <row r="308">
          <cell r="A308" t="str">
            <v>05026</v>
          </cell>
          <cell r="B308" t="str">
            <v>ｱﾜ</v>
          </cell>
          <cell r="C308" t="str">
            <v>阿波岐原町松下　　　　　　　</v>
          </cell>
          <cell r="D308" t="str">
            <v>01502</v>
          </cell>
          <cell r="E308" t="str">
            <v>檍</v>
          </cell>
        </row>
        <row r="309">
          <cell r="A309" t="str">
            <v>05201</v>
          </cell>
          <cell r="B309" t="str">
            <v>ｼﾝ</v>
          </cell>
          <cell r="C309" t="str">
            <v>新別府町江田原　　　　　　　</v>
          </cell>
          <cell r="D309" t="str">
            <v>01503</v>
          </cell>
          <cell r="E309" t="str">
            <v>檍</v>
          </cell>
        </row>
        <row r="310">
          <cell r="A310" t="str">
            <v>05202</v>
          </cell>
          <cell r="B310" t="str">
            <v>ｼﾝ</v>
          </cell>
          <cell r="C310" t="str">
            <v>新別府町薗田　　　　　　　　</v>
          </cell>
          <cell r="D310" t="str">
            <v>01503</v>
          </cell>
          <cell r="E310" t="str">
            <v>檍</v>
          </cell>
        </row>
        <row r="311">
          <cell r="A311" t="str">
            <v>05203</v>
          </cell>
          <cell r="B311" t="str">
            <v>ｼﾝ</v>
          </cell>
          <cell r="C311" t="str">
            <v>新別府町城元　　　　　　　　</v>
          </cell>
          <cell r="D311" t="str">
            <v>01503</v>
          </cell>
          <cell r="E311" t="str">
            <v>檍</v>
          </cell>
        </row>
        <row r="312">
          <cell r="A312" t="str">
            <v>05204</v>
          </cell>
          <cell r="B312" t="str">
            <v>ｼﾝ</v>
          </cell>
          <cell r="C312" t="str">
            <v>新別府町麓　　　　　　　　　</v>
          </cell>
          <cell r="D312" t="str">
            <v>01503</v>
          </cell>
          <cell r="E312" t="str">
            <v>檍</v>
          </cell>
        </row>
        <row r="313">
          <cell r="A313" t="str">
            <v>05205</v>
          </cell>
          <cell r="B313" t="str">
            <v>ｼﾝ</v>
          </cell>
          <cell r="C313" t="str">
            <v>新別府町船戸　　　　　　　　</v>
          </cell>
          <cell r="D313" t="str">
            <v>01503</v>
          </cell>
          <cell r="E313" t="str">
            <v>檍</v>
          </cell>
        </row>
        <row r="314">
          <cell r="A314" t="str">
            <v>05206</v>
          </cell>
          <cell r="B314" t="str">
            <v>ｼﾝ</v>
          </cell>
          <cell r="C314" t="str">
            <v>新別府町菅原　　　　　　　　</v>
          </cell>
          <cell r="D314" t="str">
            <v>01503</v>
          </cell>
          <cell r="E314" t="str">
            <v>檍</v>
          </cell>
        </row>
        <row r="315">
          <cell r="A315" t="str">
            <v>05207</v>
          </cell>
          <cell r="B315" t="str">
            <v>ｼﾝ</v>
          </cell>
          <cell r="C315" t="str">
            <v>新別府町山宮　　　　　　　　</v>
          </cell>
          <cell r="D315" t="str">
            <v>01503</v>
          </cell>
          <cell r="E315" t="str">
            <v>檍</v>
          </cell>
        </row>
        <row r="316">
          <cell r="A316" t="str">
            <v>05208</v>
          </cell>
          <cell r="B316" t="str">
            <v>ｼﾝ</v>
          </cell>
          <cell r="C316" t="str">
            <v>新別府町前浜　　　　　　　　</v>
          </cell>
          <cell r="D316" t="str">
            <v>01503</v>
          </cell>
          <cell r="E316" t="str">
            <v>檍</v>
          </cell>
        </row>
        <row r="317">
          <cell r="A317" t="str">
            <v>05209</v>
          </cell>
          <cell r="B317" t="str">
            <v>ｼﾝ</v>
          </cell>
          <cell r="C317" t="str">
            <v>新別府町薦藁　　　　　　　　</v>
          </cell>
          <cell r="D317" t="str">
            <v>01503</v>
          </cell>
          <cell r="E317" t="str">
            <v>檍</v>
          </cell>
        </row>
        <row r="318">
          <cell r="A318" t="str">
            <v>05210</v>
          </cell>
          <cell r="B318" t="str">
            <v>ｼﾝ</v>
          </cell>
          <cell r="C318" t="str">
            <v>新別府町雀田　　　　　　　　</v>
          </cell>
          <cell r="D318" t="str">
            <v>01503</v>
          </cell>
          <cell r="E318" t="str">
            <v>檍</v>
          </cell>
        </row>
        <row r="319">
          <cell r="A319" t="str">
            <v>05211</v>
          </cell>
          <cell r="B319" t="str">
            <v>ｼﾝ</v>
          </cell>
          <cell r="C319" t="str">
            <v>新別府町川新田　　　　　　　</v>
          </cell>
          <cell r="D319" t="str">
            <v>01503</v>
          </cell>
          <cell r="E319" t="str">
            <v>檍</v>
          </cell>
        </row>
        <row r="320">
          <cell r="A320" t="str">
            <v>05212</v>
          </cell>
          <cell r="B320" t="str">
            <v>ｼﾝ</v>
          </cell>
          <cell r="C320" t="str">
            <v>新別府町稲荷田　　　　　　　</v>
          </cell>
          <cell r="D320" t="str">
            <v>01503</v>
          </cell>
          <cell r="E320" t="str">
            <v>檍</v>
          </cell>
        </row>
        <row r="321">
          <cell r="A321" t="str">
            <v>05213</v>
          </cell>
          <cell r="B321" t="str">
            <v>ｼﾝ</v>
          </cell>
          <cell r="C321" t="str">
            <v>新別府町堂ノ前　　　　　　　</v>
          </cell>
          <cell r="D321" t="str">
            <v>01503</v>
          </cell>
          <cell r="E321" t="str">
            <v>檍</v>
          </cell>
        </row>
        <row r="322">
          <cell r="A322" t="str">
            <v>05214</v>
          </cell>
          <cell r="B322" t="str">
            <v>ｼﾝ</v>
          </cell>
          <cell r="C322" t="str">
            <v>新別府町土田　　　　　　　　</v>
          </cell>
          <cell r="D322" t="str">
            <v>01503</v>
          </cell>
          <cell r="E322" t="str">
            <v>檍</v>
          </cell>
        </row>
        <row r="323">
          <cell r="A323" t="str">
            <v>05216</v>
          </cell>
          <cell r="B323" t="str">
            <v>ｼﾝ</v>
          </cell>
          <cell r="C323" t="str">
            <v>新別府町久保田　　　　　　　</v>
          </cell>
          <cell r="D323" t="str">
            <v>01503</v>
          </cell>
          <cell r="E323" t="str">
            <v>檍</v>
          </cell>
        </row>
        <row r="324">
          <cell r="A324" t="str">
            <v>04600</v>
          </cell>
          <cell r="B324" t="str">
            <v>ｼﾖ</v>
          </cell>
          <cell r="C324" t="str">
            <v>昭栄町　　　　　　　　　　　</v>
          </cell>
          <cell r="D324" t="str">
            <v>01504</v>
          </cell>
          <cell r="E324" t="str">
            <v>檍</v>
          </cell>
        </row>
        <row r="325">
          <cell r="A325" t="str">
            <v>04500</v>
          </cell>
          <cell r="B325" t="str">
            <v>ｼﾝ</v>
          </cell>
          <cell r="C325" t="str">
            <v>新栄町　　　　　　　　　　　</v>
          </cell>
          <cell r="D325" t="str">
            <v>01505</v>
          </cell>
          <cell r="E325" t="str">
            <v>檍</v>
          </cell>
        </row>
        <row r="326">
          <cell r="A326" t="str">
            <v>04800</v>
          </cell>
          <cell r="B326" t="str">
            <v>ﾋｴ</v>
          </cell>
          <cell r="C326" t="str">
            <v>稗原町　　　　　　　　　　　</v>
          </cell>
          <cell r="D326" t="str">
            <v>01506</v>
          </cell>
          <cell r="E326" t="str">
            <v>檍</v>
          </cell>
        </row>
        <row r="327">
          <cell r="A327" t="str">
            <v>03401</v>
          </cell>
          <cell r="B327" t="str">
            <v>ﾖｼ</v>
          </cell>
          <cell r="C327" t="str">
            <v>吉村町浮之城甲　　　　　　　</v>
          </cell>
          <cell r="D327" t="str">
            <v>01507</v>
          </cell>
          <cell r="E327" t="str">
            <v>檍</v>
          </cell>
        </row>
        <row r="328">
          <cell r="A328" t="str">
            <v>03402</v>
          </cell>
          <cell r="B328" t="str">
            <v>ﾖｼ</v>
          </cell>
          <cell r="C328" t="str">
            <v>吉村町天神前甲　　　　　　　</v>
          </cell>
          <cell r="D328" t="str">
            <v>01507</v>
          </cell>
          <cell r="E328" t="str">
            <v>檍</v>
          </cell>
        </row>
        <row r="329">
          <cell r="A329" t="str">
            <v>03403</v>
          </cell>
          <cell r="B329" t="str">
            <v>ﾖｼ</v>
          </cell>
          <cell r="C329" t="str">
            <v>吉村町江田原甲　　　　　　　</v>
          </cell>
          <cell r="D329" t="str">
            <v>01507</v>
          </cell>
          <cell r="E329" t="str">
            <v>檍</v>
          </cell>
        </row>
        <row r="330">
          <cell r="A330" t="str">
            <v>03404</v>
          </cell>
          <cell r="B330" t="str">
            <v>ﾖｼ</v>
          </cell>
          <cell r="C330" t="str">
            <v>吉村町正光寺前甲　　　　　　</v>
          </cell>
          <cell r="D330" t="str">
            <v>01507</v>
          </cell>
          <cell r="E330" t="str">
            <v>檍</v>
          </cell>
        </row>
        <row r="331">
          <cell r="A331" t="str">
            <v>03405</v>
          </cell>
          <cell r="B331" t="str">
            <v>ﾖｼ</v>
          </cell>
          <cell r="C331" t="str">
            <v>吉村町中無田甲　　　　　　　</v>
          </cell>
          <cell r="D331" t="str">
            <v>01507</v>
          </cell>
          <cell r="E331" t="str">
            <v>檍</v>
          </cell>
        </row>
        <row r="332">
          <cell r="A332" t="str">
            <v>03406</v>
          </cell>
          <cell r="B332" t="str">
            <v>ﾖｼ</v>
          </cell>
          <cell r="C332" t="str">
            <v>吉村町引土甲　　　　　　　　</v>
          </cell>
          <cell r="D332" t="str">
            <v>01507</v>
          </cell>
          <cell r="E332" t="str">
            <v>檍</v>
          </cell>
        </row>
        <row r="333">
          <cell r="A333" t="str">
            <v>03407</v>
          </cell>
          <cell r="B333" t="str">
            <v>ﾖｼ</v>
          </cell>
          <cell r="C333" t="str">
            <v>吉村町西田甲　　　　　　　　</v>
          </cell>
          <cell r="D333" t="str">
            <v>01507</v>
          </cell>
          <cell r="E333" t="str">
            <v>檍</v>
          </cell>
        </row>
        <row r="334">
          <cell r="A334" t="str">
            <v>03408</v>
          </cell>
          <cell r="B334" t="str">
            <v>ﾖｼ</v>
          </cell>
          <cell r="C334" t="str">
            <v>吉村町井手ノ中甲　　　　　　</v>
          </cell>
          <cell r="D334" t="str">
            <v>01507</v>
          </cell>
          <cell r="E334" t="str">
            <v>檍</v>
          </cell>
        </row>
        <row r="335">
          <cell r="A335" t="str">
            <v>03409</v>
          </cell>
          <cell r="B335" t="str">
            <v>ﾖｼ</v>
          </cell>
          <cell r="C335" t="str">
            <v>吉村町冬治甲　　　　　　　　</v>
          </cell>
          <cell r="D335" t="str">
            <v>01507</v>
          </cell>
          <cell r="E335" t="str">
            <v>檍</v>
          </cell>
        </row>
        <row r="336">
          <cell r="A336" t="str">
            <v>03410</v>
          </cell>
          <cell r="B336" t="str">
            <v>ﾖｼ</v>
          </cell>
          <cell r="C336" t="str">
            <v>吉村町久保田甲　　　　　　　</v>
          </cell>
          <cell r="D336" t="str">
            <v>01507</v>
          </cell>
          <cell r="E336" t="str">
            <v>檍</v>
          </cell>
        </row>
        <row r="337">
          <cell r="A337" t="str">
            <v>03411</v>
          </cell>
          <cell r="B337" t="str">
            <v>ﾖｼ</v>
          </cell>
          <cell r="C337" t="str">
            <v>吉村町前田甲　　　　　　　　</v>
          </cell>
          <cell r="D337" t="str">
            <v>01507</v>
          </cell>
          <cell r="E337" t="str">
            <v>檍</v>
          </cell>
        </row>
        <row r="338">
          <cell r="A338" t="str">
            <v>03412</v>
          </cell>
          <cell r="B338" t="str">
            <v>ﾖｼ</v>
          </cell>
          <cell r="C338" t="str">
            <v>吉村町北中甲　　　　　　　　</v>
          </cell>
          <cell r="D338" t="str">
            <v>01507</v>
          </cell>
          <cell r="E338" t="str">
            <v>檍</v>
          </cell>
        </row>
        <row r="339">
          <cell r="A339" t="str">
            <v>03413</v>
          </cell>
          <cell r="B339" t="str">
            <v>ﾖｼ</v>
          </cell>
          <cell r="C339" t="str">
            <v>吉村町西中甲　　　　　　　　</v>
          </cell>
          <cell r="D339" t="str">
            <v>01507</v>
          </cell>
          <cell r="E339" t="str">
            <v>檍</v>
          </cell>
        </row>
        <row r="340">
          <cell r="A340" t="str">
            <v>03414</v>
          </cell>
          <cell r="B340" t="str">
            <v>ﾖｼ</v>
          </cell>
          <cell r="C340" t="str">
            <v>吉村町上西中甲　　　　　　　</v>
          </cell>
          <cell r="D340" t="str">
            <v>01507</v>
          </cell>
          <cell r="E340" t="str">
            <v>檍</v>
          </cell>
        </row>
        <row r="341">
          <cell r="A341" t="str">
            <v>03415</v>
          </cell>
          <cell r="B341" t="str">
            <v>ﾖｼ</v>
          </cell>
          <cell r="C341" t="str">
            <v>吉村町北原甲　　　　　　　　</v>
          </cell>
          <cell r="D341" t="str">
            <v>01507</v>
          </cell>
          <cell r="E341" t="str">
            <v>檍</v>
          </cell>
        </row>
        <row r="342">
          <cell r="A342" t="str">
            <v>03416</v>
          </cell>
          <cell r="B342" t="str">
            <v>ﾖｼ</v>
          </cell>
          <cell r="C342" t="str">
            <v>吉村町境目甲　　　　　　　　</v>
          </cell>
          <cell r="D342" t="str">
            <v>01507</v>
          </cell>
          <cell r="E342" t="str">
            <v>檍</v>
          </cell>
        </row>
        <row r="343">
          <cell r="A343" t="str">
            <v>03417</v>
          </cell>
          <cell r="B343" t="str">
            <v>ﾖｼ</v>
          </cell>
          <cell r="C343" t="str">
            <v>吉村町沖ノ原甲　　　　　　　</v>
          </cell>
          <cell r="D343" t="str">
            <v>01507</v>
          </cell>
          <cell r="E343" t="str">
            <v>檍</v>
          </cell>
        </row>
        <row r="344">
          <cell r="A344" t="str">
            <v>03418</v>
          </cell>
          <cell r="B344" t="str">
            <v>ﾖｼ</v>
          </cell>
          <cell r="C344" t="str">
            <v>吉村町大曲甲　　　　　　　　</v>
          </cell>
          <cell r="D344" t="str">
            <v>01507</v>
          </cell>
          <cell r="E344" t="str">
            <v>檍</v>
          </cell>
        </row>
        <row r="345">
          <cell r="A345" t="str">
            <v>03419</v>
          </cell>
          <cell r="B345" t="str">
            <v>ﾖｼ</v>
          </cell>
          <cell r="C345" t="str">
            <v>吉村町別府原甲　　　　　　　</v>
          </cell>
          <cell r="D345" t="str">
            <v>01507</v>
          </cell>
          <cell r="E345" t="str">
            <v>檍</v>
          </cell>
        </row>
        <row r="346">
          <cell r="A346" t="str">
            <v>03420</v>
          </cell>
          <cell r="B346" t="str">
            <v>ﾖｼ</v>
          </cell>
          <cell r="C346" t="str">
            <v>吉村町図公甲　　　　　　　　</v>
          </cell>
          <cell r="D346" t="str">
            <v>01507</v>
          </cell>
          <cell r="E346" t="str">
            <v>檍</v>
          </cell>
        </row>
        <row r="347">
          <cell r="A347" t="str">
            <v>03421</v>
          </cell>
          <cell r="B347" t="str">
            <v>ﾖｼ</v>
          </cell>
          <cell r="C347" t="str">
            <v>吉村町平塚甲　　　　　　　　</v>
          </cell>
          <cell r="D347" t="str">
            <v>01507</v>
          </cell>
          <cell r="E347" t="str">
            <v>檍</v>
          </cell>
        </row>
        <row r="348">
          <cell r="A348" t="str">
            <v>03422</v>
          </cell>
          <cell r="B348" t="str">
            <v>ﾖｼ</v>
          </cell>
          <cell r="C348" t="str">
            <v>吉村町大町甲　　　　　　　　</v>
          </cell>
          <cell r="D348" t="str">
            <v>01507</v>
          </cell>
          <cell r="E348" t="str">
            <v>檍</v>
          </cell>
        </row>
        <row r="349">
          <cell r="A349" t="str">
            <v>03423</v>
          </cell>
          <cell r="B349" t="str">
            <v>ﾖｼ</v>
          </cell>
          <cell r="C349" t="str">
            <v>吉村町孫堀甲　　　　　　　　</v>
          </cell>
          <cell r="D349" t="str">
            <v>01507</v>
          </cell>
          <cell r="E349" t="str">
            <v>檍</v>
          </cell>
        </row>
        <row r="350">
          <cell r="A350" t="str">
            <v>03424</v>
          </cell>
          <cell r="B350" t="str">
            <v>ﾖｼ</v>
          </cell>
          <cell r="C350" t="str">
            <v>吉村町宮ノ脇甲　　　　　　　</v>
          </cell>
          <cell r="D350" t="str">
            <v>01507</v>
          </cell>
          <cell r="E350" t="str">
            <v>檍</v>
          </cell>
        </row>
        <row r="351">
          <cell r="A351" t="str">
            <v>03425</v>
          </cell>
          <cell r="B351" t="str">
            <v>ﾖｼ</v>
          </cell>
          <cell r="C351" t="str">
            <v>吉村町宮ノ前甲　　　　　　　</v>
          </cell>
          <cell r="D351" t="str">
            <v>01507</v>
          </cell>
          <cell r="E351" t="str">
            <v>檍</v>
          </cell>
        </row>
        <row r="352">
          <cell r="A352" t="str">
            <v>03426</v>
          </cell>
          <cell r="B352" t="str">
            <v>ﾖｼ</v>
          </cell>
          <cell r="C352" t="str">
            <v>吉村町大町前甲　　　　　　　</v>
          </cell>
          <cell r="D352" t="str">
            <v>01507</v>
          </cell>
          <cell r="E352" t="str">
            <v>檍</v>
          </cell>
        </row>
        <row r="353">
          <cell r="A353" t="str">
            <v>03427</v>
          </cell>
          <cell r="B353" t="str">
            <v>ﾖｼ</v>
          </cell>
          <cell r="C353" t="str">
            <v>吉村町寺ノ前甲　　　　　　　</v>
          </cell>
          <cell r="D353" t="str">
            <v>01507</v>
          </cell>
          <cell r="E353" t="str">
            <v>檍</v>
          </cell>
        </row>
        <row r="354">
          <cell r="A354" t="str">
            <v>03428</v>
          </cell>
          <cell r="B354" t="str">
            <v>ﾖｼ</v>
          </cell>
          <cell r="C354" t="str">
            <v>吉村町寺ノ下甲　　　　　　　</v>
          </cell>
          <cell r="D354" t="str">
            <v>01507</v>
          </cell>
          <cell r="E354" t="str">
            <v>檍</v>
          </cell>
        </row>
        <row r="355">
          <cell r="A355" t="str">
            <v>03429</v>
          </cell>
          <cell r="B355" t="str">
            <v>ﾖｼ</v>
          </cell>
          <cell r="C355" t="str">
            <v>吉村町長田甲　　　　　　　　</v>
          </cell>
          <cell r="D355" t="str">
            <v>01507</v>
          </cell>
          <cell r="E355" t="str">
            <v>檍</v>
          </cell>
        </row>
        <row r="356">
          <cell r="A356" t="str">
            <v>03430</v>
          </cell>
          <cell r="B356" t="str">
            <v>ﾖｼ</v>
          </cell>
          <cell r="C356" t="str">
            <v>吉村町ハシテ甲　　　　　　　</v>
          </cell>
          <cell r="D356" t="str">
            <v>01507</v>
          </cell>
          <cell r="E356" t="str">
            <v>檍</v>
          </cell>
        </row>
        <row r="357">
          <cell r="A357" t="str">
            <v>03431</v>
          </cell>
          <cell r="B357" t="str">
            <v>ﾖｼ</v>
          </cell>
          <cell r="C357" t="str">
            <v>吉村町下り松甲　　　　　　　</v>
          </cell>
          <cell r="D357" t="str">
            <v>01507</v>
          </cell>
          <cell r="E357" t="str">
            <v>檍</v>
          </cell>
        </row>
        <row r="358">
          <cell r="A358" t="str">
            <v>03432</v>
          </cell>
          <cell r="B358" t="str">
            <v>ﾖｼ</v>
          </cell>
          <cell r="C358" t="str">
            <v>吉村町堂ノ後甲　　　　　　　</v>
          </cell>
          <cell r="D358" t="str">
            <v>01507</v>
          </cell>
          <cell r="E358" t="str">
            <v>檍</v>
          </cell>
        </row>
        <row r="359">
          <cell r="A359" t="str">
            <v>03433</v>
          </cell>
          <cell r="B359" t="str">
            <v>ﾖｼ</v>
          </cell>
          <cell r="C359" t="str">
            <v>吉村町中原甲　　　　　　　　</v>
          </cell>
          <cell r="D359" t="str">
            <v>01507</v>
          </cell>
          <cell r="E359" t="str">
            <v>檍</v>
          </cell>
        </row>
        <row r="360">
          <cell r="A360" t="str">
            <v>03434</v>
          </cell>
          <cell r="B360" t="str">
            <v>ﾖｼ</v>
          </cell>
          <cell r="C360" t="str">
            <v>吉村町平田甲　　　　　　　　</v>
          </cell>
          <cell r="D360" t="str">
            <v>01507</v>
          </cell>
          <cell r="E360" t="str">
            <v>檍</v>
          </cell>
        </row>
        <row r="361">
          <cell r="A361" t="str">
            <v>03435</v>
          </cell>
          <cell r="B361" t="str">
            <v>ﾖｼ</v>
          </cell>
          <cell r="C361" t="str">
            <v>吉村町曽師中甲　　　　　　　</v>
          </cell>
          <cell r="D361" t="str">
            <v>01507</v>
          </cell>
          <cell r="E361" t="str">
            <v>檍</v>
          </cell>
        </row>
        <row r="362">
          <cell r="A362" t="str">
            <v>03436</v>
          </cell>
          <cell r="B362" t="str">
            <v>ﾖｼ</v>
          </cell>
          <cell r="C362" t="str">
            <v>吉村町曽師前甲　　　　　　　</v>
          </cell>
          <cell r="D362" t="str">
            <v>01507</v>
          </cell>
          <cell r="E362" t="str">
            <v>檍</v>
          </cell>
        </row>
        <row r="363">
          <cell r="A363" t="str">
            <v>03437</v>
          </cell>
          <cell r="B363" t="str">
            <v>ﾖｼ</v>
          </cell>
          <cell r="C363" t="str">
            <v>吉村町南今村甲　　　　　　　</v>
          </cell>
          <cell r="D363" t="str">
            <v>01507</v>
          </cell>
          <cell r="E363" t="str">
            <v>檍</v>
          </cell>
        </row>
        <row r="364">
          <cell r="A364" t="str">
            <v>03438</v>
          </cell>
          <cell r="B364" t="str">
            <v>ﾖｼ</v>
          </cell>
          <cell r="C364" t="str">
            <v>吉村町今村甲　　　　　　　　</v>
          </cell>
          <cell r="D364" t="str">
            <v>01507</v>
          </cell>
          <cell r="E364" t="str">
            <v>檍</v>
          </cell>
        </row>
        <row r="365">
          <cell r="A365" t="str">
            <v>03439</v>
          </cell>
          <cell r="B365" t="str">
            <v>ﾖｼ</v>
          </cell>
          <cell r="C365" t="str">
            <v>吉村町南浜田甲　　　　　　　</v>
          </cell>
          <cell r="D365" t="str">
            <v>01507</v>
          </cell>
          <cell r="E365" t="str">
            <v>檍</v>
          </cell>
        </row>
        <row r="366">
          <cell r="A366" t="str">
            <v>03440</v>
          </cell>
          <cell r="B366" t="str">
            <v>ﾖｼ</v>
          </cell>
          <cell r="C366" t="str">
            <v>吉村町今村前甲　　　　　　　</v>
          </cell>
          <cell r="D366" t="str">
            <v>01507</v>
          </cell>
          <cell r="E366" t="str">
            <v>檍</v>
          </cell>
        </row>
        <row r="367">
          <cell r="A367" t="str">
            <v>03441</v>
          </cell>
          <cell r="B367" t="str">
            <v>ﾖｼ</v>
          </cell>
          <cell r="C367" t="str">
            <v>吉村町下藪甲　　　　　　　　</v>
          </cell>
          <cell r="D367" t="str">
            <v>01507</v>
          </cell>
          <cell r="E367" t="str">
            <v>檍</v>
          </cell>
        </row>
        <row r="368">
          <cell r="A368" t="str">
            <v>03442</v>
          </cell>
          <cell r="B368" t="str">
            <v>ﾖｼ</v>
          </cell>
          <cell r="C368" t="str">
            <v>吉村町四町田甲　　　　　　　</v>
          </cell>
          <cell r="D368" t="str">
            <v>01507</v>
          </cell>
          <cell r="E368" t="str">
            <v>檍</v>
          </cell>
        </row>
        <row r="369">
          <cell r="A369" t="str">
            <v>03443</v>
          </cell>
          <cell r="B369" t="str">
            <v>ﾖｼ</v>
          </cell>
          <cell r="C369" t="str">
            <v>吉村町蟹町甲　　　　　　　　</v>
          </cell>
          <cell r="D369" t="str">
            <v>01507</v>
          </cell>
          <cell r="E369" t="str">
            <v>檍</v>
          </cell>
        </row>
        <row r="370">
          <cell r="A370" t="str">
            <v>03444</v>
          </cell>
          <cell r="B370" t="str">
            <v>ﾖｼ</v>
          </cell>
          <cell r="C370" t="str">
            <v>吉村町松熊甲　　　　　　　　</v>
          </cell>
          <cell r="D370" t="str">
            <v>01507</v>
          </cell>
          <cell r="E370" t="str">
            <v>檍</v>
          </cell>
        </row>
        <row r="371">
          <cell r="A371" t="str">
            <v>03445</v>
          </cell>
          <cell r="B371" t="str">
            <v>ﾖｼ</v>
          </cell>
          <cell r="C371" t="str">
            <v>吉村町下別府乙　　　　　　　</v>
          </cell>
          <cell r="D371" t="str">
            <v>01507</v>
          </cell>
          <cell r="E371" t="str">
            <v>檍</v>
          </cell>
        </row>
        <row r="372">
          <cell r="A372" t="str">
            <v>03446</v>
          </cell>
          <cell r="B372" t="str">
            <v>ﾖｼ</v>
          </cell>
          <cell r="C372" t="str">
            <v>吉村町稗原乙　　　　　　　　</v>
          </cell>
          <cell r="D372" t="str">
            <v>01507</v>
          </cell>
          <cell r="E372" t="str">
            <v>檍</v>
          </cell>
        </row>
        <row r="373">
          <cell r="A373" t="str">
            <v>03447</v>
          </cell>
          <cell r="B373" t="str">
            <v>ﾖｼ</v>
          </cell>
          <cell r="C373" t="str">
            <v>吉村町仮屋屋敷乙　　　　　　</v>
          </cell>
          <cell r="D373" t="str">
            <v>01507</v>
          </cell>
          <cell r="E373" t="str">
            <v>檍</v>
          </cell>
        </row>
        <row r="374">
          <cell r="A374" t="str">
            <v>03448</v>
          </cell>
          <cell r="B374" t="str">
            <v>ﾖｼ</v>
          </cell>
          <cell r="C374" t="str">
            <v>吉村町上無田堤甲　　　　　　</v>
          </cell>
          <cell r="D374" t="str">
            <v>01507</v>
          </cell>
          <cell r="E374" t="str">
            <v>檍</v>
          </cell>
        </row>
        <row r="375">
          <cell r="A375" t="str">
            <v>03449</v>
          </cell>
          <cell r="B375" t="str">
            <v>ﾖｼ</v>
          </cell>
          <cell r="C375" t="str">
            <v>吉村町大久保中洲甲　　　　　</v>
          </cell>
          <cell r="D375" t="str">
            <v>01507</v>
          </cell>
          <cell r="E375" t="str">
            <v>檍</v>
          </cell>
        </row>
        <row r="376">
          <cell r="A376" t="str">
            <v>03450</v>
          </cell>
          <cell r="B376" t="str">
            <v>ﾖｼ</v>
          </cell>
          <cell r="C376" t="str">
            <v>吉村町大田ケ島甲　　　　　　</v>
          </cell>
          <cell r="D376" t="str">
            <v>01507</v>
          </cell>
          <cell r="E376" t="str">
            <v>檍</v>
          </cell>
        </row>
        <row r="377">
          <cell r="A377" t="str">
            <v>03451</v>
          </cell>
          <cell r="B377" t="str">
            <v>ﾖｼ</v>
          </cell>
          <cell r="C377" t="str">
            <v>吉村町島田甲　　　　　　　　</v>
          </cell>
          <cell r="D377" t="str">
            <v>01507</v>
          </cell>
          <cell r="E377" t="str">
            <v>檍</v>
          </cell>
        </row>
        <row r="378">
          <cell r="A378" t="str">
            <v>03452</v>
          </cell>
          <cell r="B378" t="str">
            <v>ﾖｼ</v>
          </cell>
          <cell r="C378" t="str">
            <v>吉村町網掛甲　　　　　　　　</v>
          </cell>
          <cell r="D378" t="str">
            <v>01507</v>
          </cell>
          <cell r="E378" t="str">
            <v>檍</v>
          </cell>
        </row>
        <row r="379">
          <cell r="A379" t="str">
            <v>03460</v>
          </cell>
          <cell r="B379" t="str">
            <v>ﾖｼ</v>
          </cell>
          <cell r="C379" t="str">
            <v>吉村町南田甲　　　　　　　　</v>
          </cell>
          <cell r="D379" t="str">
            <v>01507</v>
          </cell>
          <cell r="E379" t="str">
            <v>檍</v>
          </cell>
        </row>
        <row r="380">
          <cell r="A380" t="str">
            <v>03462</v>
          </cell>
          <cell r="B380" t="str">
            <v>ﾖｼ</v>
          </cell>
          <cell r="C380" t="str">
            <v>吉村町尻溝甲　　　　　　　　</v>
          </cell>
          <cell r="D380" t="str">
            <v>01507</v>
          </cell>
          <cell r="E380" t="str">
            <v>檍</v>
          </cell>
        </row>
        <row r="381">
          <cell r="A381" t="str">
            <v>11900</v>
          </cell>
          <cell r="B381" t="str">
            <v>ｳｷ</v>
          </cell>
          <cell r="C381" t="str">
            <v>浮城町　　　　　　　　　　　</v>
          </cell>
          <cell r="D381" t="str">
            <v>01508</v>
          </cell>
          <cell r="E381" t="str">
            <v>中央東</v>
          </cell>
        </row>
        <row r="382">
          <cell r="A382" t="str">
            <v>04400</v>
          </cell>
          <cell r="B382" t="str">
            <v>ｼﾝ</v>
          </cell>
          <cell r="C382" t="str">
            <v>新城町　　　　　　　　　　　</v>
          </cell>
          <cell r="D382" t="str">
            <v>01509</v>
          </cell>
          <cell r="E382" t="str">
            <v>中央東</v>
          </cell>
        </row>
        <row r="383">
          <cell r="A383" t="str">
            <v>03500</v>
          </cell>
          <cell r="B383" t="str">
            <v>ｿｼ</v>
          </cell>
          <cell r="C383" t="str">
            <v>曽師町　　　　　　　　　　　</v>
          </cell>
          <cell r="D383" t="str">
            <v>01510</v>
          </cell>
          <cell r="E383" t="str">
            <v>檍</v>
          </cell>
        </row>
        <row r="384">
          <cell r="A384" t="str">
            <v>11700</v>
          </cell>
          <cell r="B384" t="str">
            <v>ｺﾞ</v>
          </cell>
          <cell r="C384" t="str">
            <v>権現町　　　　　　　　　　　</v>
          </cell>
          <cell r="D384" t="str">
            <v>01601</v>
          </cell>
          <cell r="E384" t="str">
            <v>中央東</v>
          </cell>
        </row>
        <row r="385">
          <cell r="A385" t="str">
            <v>11800</v>
          </cell>
          <cell r="B385" t="str">
            <v>ｷﾀ</v>
          </cell>
          <cell r="C385" t="str">
            <v>北権現町　　　　　　　　　　</v>
          </cell>
          <cell r="D385" t="str">
            <v>01602</v>
          </cell>
          <cell r="E385" t="str">
            <v>中央東</v>
          </cell>
        </row>
        <row r="386">
          <cell r="A386" t="str">
            <v>05900</v>
          </cell>
          <cell r="B386" t="str">
            <v>ﾔﾅ</v>
          </cell>
          <cell r="C386" t="str">
            <v>柳丸町　　　　　　　　　　　</v>
          </cell>
          <cell r="D386" t="str">
            <v>01603</v>
          </cell>
          <cell r="E386" t="str">
            <v>中央東</v>
          </cell>
        </row>
        <row r="387">
          <cell r="A387" t="str">
            <v>06100</v>
          </cell>
          <cell r="B387" t="str">
            <v>ｱｵ</v>
          </cell>
          <cell r="C387" t="str">
            <v>青葉町　　　　　　　　　　　</v>
          </cell>
          <cell r="D387" t="str">
            <v>01604</v>
          </cell>
          <cell r="E387" t="str">
            <v>中央東</v>
          </cell>
        </row>
        <row r="388">
          <cell r="A388" t="str">
            <v>10400</v>
          </cell>
          <cell r="B388" t="str">
            <v>ｼﾓ</v>
          </cell>
          <cell r="C388" t="str">
            <v>下原町　　　　　　　　　　　</v>
          </cell>
          <cell r="D388" t="str">
            <v>01605</v>
          </cell>
          <cell r="E388" t="str">
            <v>中央東</v>
          </cell>
        </row>
        <row r="389">
          <cell r="A389" t="str">
            <v>06000</v>
          </cell>
          <cell r="B389" t="str">
            <v>ﾔﾏ</v>
          </cell>
          <cell r="C389" t="str">
            <v>大和町　　　　　　　　　　　</v>
          </cell>
          <cell r="D389" t="str">
            <v>01606</v>
          </cell>
          <cell r="E389" t="str">
            <v>中央東</v>
          </cell>
        </row>
        <row r="390">
          <cell r="A390" t="str">
            <v>06200</v>
          </cell>
          <cell r="B390" t="str">
            <v>ﾐﾔ</v>
          </cell>
          <cell r="C390" t="str">
            <v>宮脇町　　　　　　　　　　　</v>
          </cell>
          <cell r="D390" t="str">
            <v>01607</v>
          </cell>
          <cell r="E390" t="str">
            <v>檍</v>
          </cell>
        </row>
        <row r="391">
          <cell r="A391" t="str">
            <v>06300</v>
          </cell>
          <cell r="B391" t="str">
            <v>ｼﾞ</v>
          </cell>
          <cell r="C391" t="str">
            <v>浄土江町　　　　　　　　　　</v>
          </cell>
          <cell r="D391" t="str">
            <v>01608</v>
          </cell>
          <cell r="E391" t="str">
            <v>檍</v>
          </cell>
        </row>
        <row r="392">
          <cell r="A392" t="str">
            <v>14001</v>
          </cell>
          <cell r="B392" t="str">
            <v>ﾐﾔ</v>
          </cell>
          <cell r="C392" t="str">
            <v>宮崎駅東１丁目　　　　　　　</v>
          </cell>
          <cell r="D392" t="str">
            <v>01609</v>
          </cell>
          <cell r="E392" t="str">
            <v>中央東</v>
          </cell>
        </row>
        <row r="393">
          <cell r="A393" t="str">
            <v>14002</v>
          </cell>
          <cell r="B393" t="str">
            <v>ﾐﾔ</v>
          </cell>
          <cell r="C393" t="str">
            <v>宮崎駅東２丁目　　　　　　　</v>
          </cell>
          <cell r="D393" t="str">
            <v>01610</v>
          </cell>
          <cell r="E393" t="str">
            <v>中央東</v>
          </cell>
        </row>
        <row r="394">
          <cell r="A394" t="str">
            <v>14003</v>
          </cell>
          <cell r="B394" t="str">
            <v>ﾐﾔ</v>
          </cell>
          <cell r="C394" t="str">
            <v>宮崎駅東３丁目　　　　　　　</v>
          </cell>
          <cell r="D394" t="str">
            <v>01611</v>
          </cell>
          <cell r="E394" t="str">
            <v>中央東</v>
          </cell>
        </row>
        <row r="395">
          <cell r="A395" t="str">
            <v>03300</v>
          </cell>
          <cell r="B395" t="str">
            <v>ｼﾖ</v>
          </cell>
          <cell r="C395" t="str">
            <v>昭和町　　　　　　　　　　　</v>
          </cell>
          <cell r="D395" t="str">
            <v>01701</v>
          </cell>
          <cell r="E395" t="str">
            <v>檍</v>
          </cell>
        </row>
        <row r="396">
          <cell r="A396" t="str">
            <v>03100</v>
          </cell>
          <cell r="B396" t="str">
            <v>ﾎﾘ</v>
          </cell>
          <cell r="C396" t="str">
            <v>堀川町　　　　　　　　　　　</v>
          </cell>
          <cell r="D396" t="str">
            <v>01702</v>
          </cell>
          <cell r="E396" t="str">
            <v>中央東</v>
          </cell>
        </row>
        <row r="397">
          <cell r="A397" t="str">
            <v>03000</v>
          </cell>
          <cell r="B397" t="str">
            <v>ｴｲ</v>
          </cell>
          <cell r="C397" t="str">
            <v>永楽町　　　　　　　　　　　</v>
          </cell>
          <cell r="D397" t="str">
            <v>01703</v>
          </cell>
          <cell r="E397" t="str">
            <v>檍</v>
          </cell>
        </row>
        <row r="398">
          <cell r="A398" t="str">
            <v>02900</v>
          </cell>
          <cell r="B398" t="str">
            <v>ｱﾂ</v>
          </cell>
          <cell r="C398" t="str">
            <v>吾妻町　　　　　　　　　　　</v>
          </cell>
          <cell r="D398" t="str">
            <v>01704</v>
          </cell>
          <cell r="E398" t="str">
            <v>中央東</v>
          </cell>
        </row>
        <row r="399">
          <cell r="A399" t="str">
            <v>02600</v>
          </cell>
          <cell r="B399" t="str">
            <v>ｾｶ</v>
          </cell>
          <cell r="C399" t="str">
            <v>瀬頭町　　　　　　　　　　　</v>
          </cell>
          <cell r="D399" t="str">
            <v>01705</v>
          </cell>
          <cell r="E399" t="str">
            <v>中央東</v>
          </cell>
        </row>
        <row r="400">
          <cell r="A400" t="str">
            <v>03800</v>
          </cell>
          <cell r="B400" t="str">
            <v>ｼｵ</v>
          </cell>
          <cell r="C400" t="str">
            <v>潮見町　　　　　　　　　　　</v>
          </cell>
          <cell r="D400" t="str">
            <v>01706</v>
          </cell>
          <cell r="E400" t="str">
            <v>檍</v>
          </cell>
        </row>
        <row r="401">
          <cell r="A401" t="str">
            <v>03600</v>
          </cell>
          <cell r="B401" t="str">
            <v>ﾀﾞ</v>
          </cell>
          <cell r="C401" t="str">
            <v>大王町　　　　　　　　　　　</v>
          </cell>
          <cell r="D401" t="str">
            <v>01707</v>
          </cell>
          <cell r="E401" t="str">
            <v>檍</v>
          </cell>
        </row>
        <row r="402">
          <cell r="A402" t="str">
            <v>04000</v>
          </cell>
          <cell r="B402" t="str">
            <v>ﾃﾞ</v>
          </cell>
          <cell r="C402" t="str">
            <v>出来島町　　　　　　　　　　</v>
          </cell>
          <cell r="D402" t="str">
            <v>01708</v>
          </cell>
          <cell r="E402" t="str">
            <v>檍</v>
          </cell>
        </row>
        <row r="403">
          <cell r="A403" t="str">
            <v>04900</v>
          </cell>
          <cell r="B403" t="str">
            <v>ﾏｴ</v>
          </cell>
          <cell r="C403" t="str">
            <v>前原町　　　　　　　　　　　</v>
          </cell>
          <cell r="D403" t="str">
            <v>01709</v>
          </cell>
          <cell r="E403" t="str">
            <v>檍</v>
          </cell>
        </row>
        <row r="404">
          <cell r="A404" t="str">
            <v>03700</v>
          </cell>
          <cell r="B404" t="str">
            <v>ﾅｶ</v>
          </cell>
          <cell r="C404" t="str">
            <v>中西町　　　　　　　　　　　</v>
          </cell>
          <cell r="D404" t="str">
            <v>01710</v>
          </cell>
          <cell r="E404" t="str">
            <v>檍</v>
          </cell>
        </row>
        <row r="405">
          <cell r="A405" t="str">
            <v>04100</v>
          </cell>
          <cell r="B405" t="str">
            <v>ﾀｶ</v>
          </cell>
          <cell r="C405" t="str">
            <v>高洲町　　　　　　　　　　　</v>
          </cell>
          <cell r="D405" t="str">
            <v>01711</v>
          </cell>
          <cell r="E405" t="str">
            <v>檍</v>
          </cell>
        </row>
        <row r="406">
          <cell r="A406" t="str">
            <v>03900</v>
          </cell>
          <cell r="B406" t="str">
            <v>ｲﾁ</v>
          </cell>
          <cell r="C406" t="str">
            <v>一の宮町　　　　　　　　　　</v>
          </cell>
          <cell r="D406" t="str">
            <v>01712</v>
          </cell>
          <cell r="E406" t="str">
            <v>檍</v>
          </cell>
        </row>
        <row r="407">
          <cell r="A407" t="str">
            <v>04700</v>
          </cell>
          <cell r="B407" t="str">
            <v>ﾋﾉ</v>
          </cell>
          <cell r="C407" t="str">
            <v>日ノ出町　　　　　　　　　　</v>
          </cell>
          <cell r="D407" t="str">
            <v>01713</v>
          </cell>
          <cell r="E407" t="str">
            <v>檍</v>
          </cell>
        </row>
        <row r="408">
          <cell r="A408" t="str">
            <v>04200</v>
          </cell>
          <cell r="B408" t="str">
            <v>ﾀｼ</v>
          </cell>
          <cell r="C408" t="str">
            <v>田代町　　　　　　　　　　　</v>
          </cell>
          <cell r="D408" t="str">
            <v>01714</v>
          </cell>
          <cell r="E408" t="str">
            <v>檍</v>
          </cell>
        </row>
        <row r="409">
          <cell r="A409" t="str">
            <v>04300</v>
          </cell>
          <cell r="B409" t="str">
            <v>ｵﾄ</v>
          </cell>
          <cell r="C409" t="str">
            <v>小戸町　　　　　　　　　　　</v>
          </cell>
          <cell r="D409" t="str">
            <v>01715</v>
          </cell>
          <cell r="E409" t="str">
            <v>檍</v>
          </cell>
        </row>
        <row r="410">
          <cell r="A410" t="str">
            <v>13001</v>
          </cell>
          <cell r="B410" t="str">
            <v>ﾐﾅ</v>
          </cell>
          <cell r="C410" t="str">
            <v>港１丁目　　　　　　　　　　</v>
          </cell>
          <cell r="D410" t="str">
            <v>01716</v>
          </cell>
          <cell r="E410" t="str">
            <v>檍</v>
          </cell>
        </row>
        <row r="411">
          <cell r="A411" t="str">
            <v>13002</v>
          </cell>
          <cell r="B411" t="str">
            <v>ﾐﾅ</v>
          </cell>
          <cell r="C411" t="str">
            <v>港２丁目　　　　　　　　　　</v>
          </cell>
          <cell r="D411" t="str">
            <v>01717</v>
          </cell>
          <cell r="E411" t="str">
            <v>檍</v>
          </cell>
        </row>
        <row r="412">
          <cell r="A412" t="str">
            <v>13003</v>
          </cell>
          <cell r="B412" t="str">
            <v>ﾐﾅ</v>
          </cell>
          <cell r="C412" t="str">
            <v>港３丁目　　　　　　　　　　</v>
          </cell>
          <cell r="D412" t="str">
            <v>01718</v>
          </cell>
          <cell r="E412" t="str">
            <v>檍</v>
          </cell>
        </row>
        <row r="413">
          <cell r="A413" t="str">
            <v>13101</v>
          </cell>
          <cell r="B413" t="str">
            <v>ﾐﾅ</v>
          </cell>
          <cell r="C413" t="str">
            <v>港東１丁目　　　　　　　　　</v>
          </cell>
          <cell r="D413" t="str">
            <v>01719</v>
          </cell>
          <cell r="E413" t="str">
            <v>檍</v>
          </cell>
        </row>
        <row r="414">
          <cell r="A414" t="str">
            <v>13102</v>
          </cell>
          <cell r="B414" t="str">
            <v>ﾐﾅ</v>
          </cell>
          <cell r="C414" t="str">
            <v>港東２丁目　　　　　　　　　</v>
          </cell>
          <cell r="D414" t="str">
            <v>01720</v>
          </cell>
          <cell r="E414" t="str">
            <v>檍</v>
          </cell>
        </row>
        <row r="415">
          <cell r="A415" t="str">
            <v>13103</v>
          </cell>
          <cell r="B415" t="str">
            <v>ﾐﾅ</v>
          </cell>
          <cell r="C415" t="str">
            <v>港東３丁目　　　　　　　　　</v>
          </cell>
          <cell r="D415" t="str">
            <v>01721</v>
          </cell>
          <cell r="E415" t="str">
            <v>檍</v>
          </cell>
        </row>
        <row r="416">
          <cell r="A416" t="str">
            <v>07901</v>
          </cell>
          <cell r="B416" t="str">
            <v>ｵｵ</v>
          </cell>
          <cell r="C416" t="str">
            <v>大塚町無量寺道下　　　　　　</v>
          </cell>
          <cell r="D416" t="str">
            <v>01801</v>
          </cell>
          <cell r="E416" t="str">
            <v>大塚</v>
          </cell>
        </row>
        <row r="417">
          <cell r="A417" t="str">
            <v>07902</v>
          </cell>
          <cell r="B417" t="str">
            <v>ｵｵ</v>
          </cell>
          <cell r="C417" t="str">
            <v>大塚町無量寺道上　　　　　　</v>
          </cell>
          <cell r="D417" t="str">
            <v>01801</v>
          </cell>
          <cell r="E417" t="str">
            <v>大塚</v>
          </cell>
        </row>
        <row r="418">
          <cell r="A418" t="str">
            <v>07903</v>
          </cell>
          <cell r="B418" t="str">
            <v>ｵｵ</v>
          </cell>
          <cell r="C418" t="str">
            <v>大塚町迫田　　　　　　　　　</v>
          </cell>
          <cell r="D418" t="str">
            <v>01801</v>
          </cell>
          <cell r="E418" t="str">
            <v>大塚</v>
          </cell>
        </row>
        <row r="419">
          <cell r="A419" t="str">
            <v>07904</v>
          </cell>
          <cell r="B419" t="str">
            <v>ｵｵ</v>
          </cell>
          <cell r="C419" t="str">
            <v>大塚町倉ノ下　　　　　　　　</v>
          </cell>
          <cell r="D419" t="str">
            <v>01801</v>
          </cell>
          <cell r="E419" t="str">
            <v>大塚</v>
          </cell>
        </row>
        <row r="420">
          <cell r="A420" t="str">
            <v>07905</v>
          </cell>
          <cell r="B420" t="str">
            <v>ｵｵ</v>
          </cell>
          <cell r="C420" t="str">
            <v>大塚町鵜ノ島　　　　　　　　</v>
          </cell>
          <cell r="D420" t="str">
            <v>01801</v>
          </cell>
          <cell r="E420" t="str">
            <v>大塚</v>
          </cell>
        </row>
        <row r="421">
          <cell r="A421" t="str">
            <v>07906</v>
          </cell>
          <cell r="B421" t="str">
            <v>ｵｵ</v>
          </cell>
          <cell r="C421" t="str">
            <v>大塚町竹下　　　　　　　　　</v>
          </cell>
          <cell r="D421" t="str">
            <v>01801</v>
          </cell>
          <cell r="E421" t="str">
            <v>大塚</v>
          </cell>
        </row>
        <row r="422">
          <cell r="A422" t="str">
            <v>07907</v>
          </cell>
          <cell r="B422" t="str">
            <v>ｵｵ</v>
          </cell>
          <cell r="C422" t="str">
            <v>大塚町六ツ合　　　　　　　　</v>
          </cell>
          <cell r="D422" t="str">
            <v>01801</v>
          </cell>
          <cell r="E422" t="str">
            <v>大塚</v>
          </cell>
        </row>
        <row r="423">
          <cell r="A423" t="str">
            <v>07908</v>
          </cell>
          <cell r="B423" t="str">
            <v>ｵｵ</v>
          </cell>
          <cell r="C423" t="str">
            <v>大塚町権現昔　　　　　　　　</v>
          </cell>
          <cell r="D423" t="str">
            <v>01801</v>
          </cell>
          <cell r="E423" t="str">
            <v>大塚</v>
          </cell>
        </row>
        <row r="424">
          <cell r="A424" t="str">
            <v>07909</v>
          </cell>
          <cell r="B424" t="str">
            <v>ｵｵ</v>
          </cell>
          <cell r="C424" t="str">
            <v>大塚町権現前　　　　　　　　</v>
          </cell>
          <cell r="D424" t="str">
            <v>01801</v>
          </cell>
          <cell r="E424" t="str">
            <v>大塚</v>
          </cell>
        </row>
        <row r="425">
          <cell r="A425" t="str">
            <v>07910</v>
          </cell>
          <cell r="B425" t="str">
            <v>ｵｵ</v>
          </cell>
          <cell r="C425" t="str">
            <v>大塚町池ノ内　　　　　　　　</v>
          </cell>
          <cell r="D425" t="str">
            <v>01801</v>
          </cell>
          <cell r="E425" t="str">
            <v>大塚</v>
          </cell>
        </row>
        <row r="426">
          <cell r="A426" t="str">
            <v>07911</v>
          </cell>
          <cell r="B426" t="str">
            <v>ｵｵ</v>
          </cell>
          <cell r="C426" t="str">
            <v>大塚町西ノ原　　　　　　　　</v>
          </cell>
          <cell r="D426" t="str">
            <v>01801</v>
          </cell>
          <cell r="E426" t="str">
            <v>大塚</v>
          </cell>
        </row>
        <row r="427">
          <cell r="A427" t="str">
            <v>07912</v>
          </cell>
          <cell r="B427" t="str">
            <v>ｵｵ</v>
          </cell>
          <cell r="C427" t="str">
            <v>大塚町横立　　　　　　　　　</v>
          </cell>
          <cell r="D427" t="str">
            <v>01801</v>
          </cell>
          <cell r="E427" t="str">
            <v>大塚</v>
          </cell>
        </row>
        <row r="428">
          <cell r="A428" t="str">
            <v>07913</v>
          </cell>
          <cell r="B428" t="str">
            <v>ｵｵ</v>
          </cell>
          <cell r="C428" t="str">
            <v>大塚町原田　　　　　　　　　</v>
          </cell>
          <cell r="D428" t="str">
            <v>01801</v>
          </cell>
          <cell r="E428" t="str">
            <v>大塚</v>
          </cell>
        </row>
        <row r="429">
          <cell r="A429" t="str">
            <v>07914</v>
          </cell>
          <cell r="B429" t="str">
            <v>ｵｵ</v>
          </cell>
          <cell r="C429" t="str">
            <v>大塚町原ノ前　　　　　　　　</v>
          </cell>
          <cell r="D429" t="str">
            <v>01801</v>
          </cell>
          <cell r="E429" t="str">
            <v>大塚</v>
          </cell>
        </row>
        <row r="430">
          <cell r="A430" t="str">
            <v>07915</v>
          </cell>
          <cell r="B430" t="str">
            <v>ｵｵ</v>
          </cell>
          <cell r="C430" t="str">
            <v>大塚町原　　　　　　　　　　</v>
          </cell>
          <cell r="D430" t="str">
            <v>01801</v>
          </cell>
          <cell r="E430" t="str">
            <v>大塚</v>
          </cell>
        </row>
        <row r="431">
          <cell r="A431" t="str">
            <v>07916</v>
          </cell>
          <cell r="B431" t="str">
            <v>ｵｵ</v>
          </cell>
          <cell r="C431" t="str">
            <v>大塚町時宗　　　　　　　　　</v>
          </cell>
          <cell r="D431" t="str">
            <v>01801</v>
          </cell>
          <cell r="E431" t="str">
            <v>大塚</v>
          </cell>
        </row>
        <row r="432">
          <cell r="A432" t="str">
            <v>07917</v>
          </cell>
          <cell r="B432" t="str">
            <v>ｵｵ</v>
          </cell>
          <cell r="C432" t="str">
            <v>大塚町祝子前　　　　　　　　</v>
          </cell>
          <cell r="D432" t="str">
            <v>01801</v>
          </cell>
          <cell r="E432" t="str">
            <v>大塚</v>
          </cell>
        </row>
        <row r="433">
          <cell r="A433" t="str">
            <v>07918</v>
          </cell>
          <cell r="B433" t="str">
            <v>ｵｵ</v>
          </cell>
          <cell r="C433" t="str">
            <v>大塚町樋ノ口　　　　　　　　</v>
          </cell>
          <cell r="D433" t="str">
            <v>01801</v>
          </cell>
          <cell r="E433" t="str">
            <v>大塚</v>
          </cell>
        </row>
        <row r="434">
          <cell r="A434" t="str">
            <v>07919</v>
          </cell>
          <cell r="B434" t="str">
            <v>ｵｵ</v>
          </cell>
          <cell r="C434" t="str">
            <v>大塚町竹原　　　　　　　　　</v>
          </cell>
          <cell r="D434" t="str">
            <v>01801</v>
          </cell>
          <cell r="E434" t="str">
            <v>大塚</v>
          </cell>
        </row>
        <row r="435">
          <cell r="A435" t="str">
            <v>07920</v>
          </cell>
          <cell r="B435" t="str">
            <v>ｵｵ</v>
          </cell>
          <cell r="C435" t="str">
            <v>大塚町小原田　　　　　　　　</v>
          </cell>
          <cell r="D435" t="str">
            <v>01801</v>
          </cell>
          <cell r="E435" t="str">
            <v>大塚</v>
          </cell>
        </row>
        <row r="436">
          <cell r="A436" t="str">
            <v>07921</v>
          </cell>
          <cell r="B436" t="str">
            <v>ｵｵ</v>
          </cell>
          <cell r="C436" t="str">
            <v>大塚町鎌ケ迫　　　　　　　　</v>
          </cell>
          <cell r="D436" t="str">
            <v>01801</v>
          </cell>
          <cell r="E436" t="str">
            <v>大塚</v>
          </cell>
        </row>
        <row r="437">
          <cell r="A437" t="str">
            <v>07922</v>
          </cell>
          <cell r="B437" t="str">
            <v>ｵｵ</v>
          </cell>
          <cell r="C437" t="str">
            <v>大塚町大坪　　　　　　　　　</v>
          </cell>
          <cell r="D437" t="str">
            <v>01801</v>
          </cell>
          <cell r="E437" t="str">
            <v>大塚</v>
          </cell>
        </row>
        <row r="438">
          <cell r="A438" t="str">
            <v>07923</v>
          </cell>
          <cell r="B438" t="str">
            <v>ｵｵ</v>
          </cell>
          <cell r="C438" t="str">
            <v>大塚町天神後　　　　　　　　</v>
          </cell>
          <cell r="D438" t="str">
            <v>01801</v>
          </cell>
          <cell r="E438" t="str">
            <v>大塚</v>
          </cell>
        </row>
        <row r="439">
          <cell r="A439" t="str">
            <v>07924</v>
          </cell>
          <cell r="B439" t="str">
            <v>ｵｵ</v>
          </cell>
          <cell r="C439" t="str">
            <v>大塚町城ノ下　　　　　　　　</v>
          </cell>
          <cell r="D439" t="str">
            <v>01801</v>
          </cell>
          <cell r="E439" t="str">
            <v>大塚</v>
          </cell>
        </row>
        <row r="440">
          <cell r="A440" t="str">
            <v>07925</v>
          </cell>
          <cell r="B440" t="str">
            <v>ｵｵ</v>
          </cell>
          <cell r="C440" t="str">
            <v>大塚町宮田　　　　　　　　　</v>
          </cell>
          <cell r="D440" t="str">
            <v>01801</v>
          </cell>
          <cell r="E440" t="str">
            <v>大塚</v>
          </cell>
        </row>
        <row r="441">
          <cell r="A441" t="str">
            <v>07926</v>
          </cell>
          <cell r="B441" t="str">
            <v>ｵｵ</v>
          </cell>
          <cell r="C441" t="str">
            <v>大塚町京園　　　　　　　　　</v>
          </cell>
          <cell r="D441" t="str">
            <v>01801</v>
          </cell>
          <cell r="E441" t="str">
            <v>大塚</v>
          </cell>
        </row>
        <row r="442">
          <cell r="A442" t="str">
            <v>07927</v>
          </cell>
          <cell r="B442" t="str">
            <v>ｵｵ</v>
          </cell>
          <cell r="C442" t="str">
            <v>大塚町窪田　　　　　　　　　</v>
          </cell>
          <cell r="D442" t="str">
            <v>01801</v>
          </cell>
          <cell r="E442" t="str">
            <v>大塚</v>
          </cell>
        </row>
        <row r="443">
          <cell r="A443" t="str">
            <v>07928</v>
          </cell>
          <cell r="B443" t="str">
            <v>ｵｵ</v>
          </cell>
          <cell r="C443" t="str">
            <v>大塚町西ノ後　　　　　　　　</v>
          </cell>
          <cell r="D443" t="str">
            <v>01801</v>
          </cell>
          <cell r="E443" t="str">
            <v>大塚</v>
          </cell>
        </row>
        <row r="444">
          <cell r="A444" t="str">
            <v>07929</v>
          </cell>
          <cell r="B444" t="str">
            <v>ｵｵ</v>
          </cell>
          <cell r="C444" t="str">
            <v>大塚町馬場崎　　　　　　　　</v>
          </cell>
          <cell r="D444" t="str">
            <v>01801</v>
          </cell>
          <cell r="E444" t="str">
            <v>大塚</v>
          </cell>
        </row>
        <row r="445">
          <cell r="A445" t="str">
            <v>07930</v>
          </cell>
          <cell r="B445" t="str">
            <v>ｵｵ</v>
          </cell>
          <cell r="C445" t="str">
            <v>大塚町八所　　　　　　　　　</v>
          </cell>
          <cell r="D445" t="str">
            <v>01801</v>
          </cell>
          <cell r="E445" t="str">
            <v>大塚</v>
          </cell>
        </row>
        <row r="446">
          <cell r="A446" t="str">
            <v>07931</v>
          </cell>
          <cell r="B446" t="str">
            <v>ｵｵ</v>
          </cell>
          <cell r="C446" t="str">
            <v>大塚町柳ケ迫　　　　　　　　</v>
          </cell>
          <cell r="D446" t="str">
            <v>01801</v>
          </cell>
          <cell r="E446" t="str">
            <v>大塚</v>
          </cell>
        </row>
        <row r="447">
          <cell r="A447" t="str">
            <v>07932</v>
          </cell>
          <cell r="B447" t="str">
            <v>ｵｵ</v>
          </cell>
          <cell r="C447" t="str">
            <v>大塚町田淵ケ原　　　　　　　</v>
          </cell>
          <cell r="D447" t="str">
            <v>01801</v>
          </cell>
          <cell r="E447" t="str">
            <v>大塚</v>
          </cell>
        </row>
        <row r="448">
          <cell r="A448" t="str">
            <v>07933</v>
          </cell>
          <cell r="B448" t="str">
            <v>ｵｵ</v>
          </cell>
          <cell r="C448" t="str">
            <v>大塚町大迫北平　　　　　　　</v>
          </cell>
          <cell r="D448" t="str">
            <v>01801</v>
          </cell>
          <cell r="E448" t="str">
            <v>大塚</v>
          </cell>
        </row>
        <row r="449">
          <cell r="A449" t="str">
            <v>07934</v>
          </cell>
          <cell r="B449" t="str">
            <v>ｵｵ</v>
          </cell>
          <cell r="C449" t="str">
            <v>大塚町大迫詰　　　　　　　　</v>
          </cell>
          <cell r="D449" t="str">
            <v>01801</v>
          </cell>
          <cell r="E449" t="str">
            <v>大塚</v>
          </cell>
        </row>
        <row r="450">
          <cell r="A450" t="str">
            <v>07935</v>
          </cell>
          <cell r="B450" t="str">
            <v>ｵｵ</v>
          </cell>
          <cell r="C450" t="str">
            <v>大塚町大迫南平　　　　　　　</v>
          </cell>
          <cell r="D450" t="str">
            <v>01801</v>
          </cell>
          <cell r="E450" t="str">
            <v>大塚</v>
          </cell>
        </row>
        <row r="451">
          <cell r="A451" t="str">
            <v>07936</v>
          </cell>
          <cell r="B451" t="str">
            <v>ｵｵ</v>
          </cell>
          <cell r="C451" t="str">
            <v>大塚町乱橋　　　　　　　　　</v>
          </cell>
          <cell r="D451" t="str">
            <v>01801</v>
          </cell>
          <cell r="E451" t="str">
            <v>大塚</v>
          </cell>
        </row>
        <row r="452">
          <cell r="A452" t="str">
            <v>07937</v>
          </cell>
          <cell r="B452" t="str">
            <v>ｵｵ</v>
          </cell>
          <cell r="C452" t="str">
            <v>大塚町地蔵田　　　　　　　　</v>
          </cell>
          <cell r="D452" t="str">
            <v>01801</v>
          </cell>
          <cell r="E452" t="str">
            <v>大塚</v>
          </cell>
        </row>
        <row r="453">
          <cell r="A453" t="str">
            <v>07938</v>
          </cell>
          <cell r="B453" t="str">
            <v>ｵｵ</v>
          </cell>
          <cell r="C453" t="str">
            <v>大塚町大塩道下　　　　　　　</v>
          </cell>
          <cell r="D453" t="str">
            <v>01801</v>
          </cell>
          <cell r="E453" t="str">
            <v>大塚</v>
          </cell>
        </row>
        <row r="454">
          <cell r="A454" t="str">
            <v>07939</v>
          </cell>
          <cell r="B454" t="str">
            <v>ｵｵ</v>
          </cell>
          <cell r="C454" t="str">
            <v>大塚町笹原　　　　　　　　　</v>
          </cell>
          <cell r="D454" t="str">
            <v>01801</v>
          </cell>
          <cell r="E454" t="str">
            <v>大塚</v>
          </cell>
        </row>
        <row r="455">
          <cell r="A455" t="str">
            <v>07940</v>
          </cell>
          <cell r="B455" t="str">
            <v>ｵｵ</v>
          </cell>
          <cell r="C455" t="str">
            <v>大塚町浜川田　　　　　　　　</v>
          </cell>
          <cell r="D455" t="str">
            <v>01801</v>
          </cell>
          <cell r="E455" t="str">
            <v>大塚</v>
          </cell>
        </row>
        <row r="456">
          <cell r="A456" t="str">
            <v>07941</v>
          </cell>
          <cell r="B456" t="str">
            <v>ｵｵ</v>
          </cell>
          <cell r="C456" t="str">
            <v>大塚町流合　　　　　　　　　</v>
          </cell>
          <cell r="D456" t="str">
            <v>01801</v>
          </cell>
          <cell r="E456" t="str">
            <v>大塚</v>
          </cell>
        </row>
        <row r="457">
          <cell r="A457" t="str">
            <v>07942</v>
          </cell>
          <cell r="B457" t="str">
            <v>ｵｵ</v>
          </cell>
          <cell r="C457" t="str">
            <v>大塚町水流　　　　　　　　　</v>
          </cell>
          <cell r="D457" t="str">
            <v>01801</v>
          </cell>
          <cell r="E457" t="str">
            <v>大塚</v>
          </cell>
        </row>
        <row r="458">
          <cell r="A458" t="str">
            <v>07943</v>
          </cell>
          <cell r="B458" t="str">
            <v>ｵｵ</v>
          </cell>
          <cell r="C458" t="str">
            <v>大塚町弥堂ノ窪　　　　　　　</v>
          </cell>
          <cell r="D458" t="str">
            <v>01801</v>
          </cell>
          <cell r="E458" t="str">
            <v>大塚</v>
          </cell>
        </row>
        <row r="459">
          <cell r="A459" t="str">
            <v>07944</v>
          </cell>
          <cell r="B459" t="str">
            <v>ｵｵ</v>
          </cell>
          <cell r="C459" t="str">
            <v>大塚町正市　　　　　　　　　</v>
          </cell>
          <cell r="D459" t="str">
            <v>01801</v>
          </cell>
          <cell r="E459" t="str">
            <v>大塚</v>
          </cell>
        </row>
        <row r="460">
          <cell r="A460" t="str">
            <v>08800</v>
          </cell>
          <cell r="B460" t="str">
            <v>ｻｸ</v>
          </cell>
          <cell r="C460" t="str">
            <v>桜ケ丘町　　　　　　　　　　</v>
          </cell>
          <cell r="D460" t="str">
            <v>01802</v>
          </cell>
          <cell r="E460" t="str">
            <v>小松台</v>
          </cell>
        </row>
        <row r="461">
          <cell r="A461" t="str">
            <v>07301</v>
          </cell>
          <cell r="B461" t="str">
            <v>ｵｵ</v>
          </cell>
          <cell r="C461" t="str">
            <v>大塚台東１丁目　　　　　　　</v>
          </cell>
          <cell r="D461" t="str">
            <v>01803</v>
          </cell>
          <cell r="E461" t="str">
            <v>大塚台・生目台</v>
          </cell>
        </row>
        <row r="462">
          <cell r="A462" t="str">
            <v>07302</v>
          </cell>
          <cell r="B462" t="str">
            <v>ｵｵ</v>
          </cell>
          <cell r="C462" t="str">
            <v>大塚台東２丁目　　　　　　　</v>
          </cell>
          <cell r="D462" t="str">
            <v>01804</v>
          </cell>
          <cell r="E462" t="str">
            <v>大塚台・生目台</v>
          </cell>
        </row>
        <row r="463">
          <cell r="A463" t="str">
            <v>07201</v>
          </cell>
          <cell r="B463" t="str">
            <v>ｵｵ</v>
          </cell>
          <cell r="C463" t="str">
            <v>大塚台西１丁目　　　　　　　</v>
          </cell>
          <cell r="D463" t="str">
            <v>01805</v>
          </cell>
          <cell r="E463" t="str">
            <v>大塚台・生目台</v>
          </cell>
        </row>
        <row r="464">
          <cell r="A464" t="str">
            <v>07202</v>
          </cell>
          <cell r="B464" t="str">
            <v>ｵｵ</v>
          </cell>
          <cell r="C464" t="str">
            <v>大塚台西２丁目　　　　　　　</v>
          </cell>
          <cell r="D464" t="str">
            <v>01806</v>
          </cell>
          <cell r="E464" t="str">
            <v>大塚台・生目台</v>
          </cell>
        </row>
        <row r="465">
          <cell r="A465" t="str">
            <v>07203</v>
          </cell>
          <cell r="B465" t="str">
            <v>ｵｵ</v>
          </cell>
          <cell r="C465" t="str">
            <v>大塚台西３丁目　　　　　　　</v>
          </cell>
          <cell r="D465" t="str">
            <v>01807</v>
          </cell>
          <cell r="E465" t="str">
            <v>大塚台・生目台</v>
          </cell>
        </row>
        <row r="466">
          <cell r="A466" t="str">
            <v>12001</v>
          </cell>
          <cell r="B466" t="str">
            <v>ｲｷ</v>
          </cell>
          <cell r="C466" t="str">
            <v>生目台東１丁目　　　　　　　</v>
          </cell>
          <cell r="D466" t="str">
            <v>01808</v>
          </cell>
          <cell r="E466" t="str">
            <v>大塚台・生目台</v>
          </cell>
        </row>
        <row r="467">
          <cell r="A467" t="str">
            <v>12002</v>
          </cell>
          <cell r="B467" t="str">
            <v>ｲｷ</v>
          </cell>
          <cell r="C467" t="str">
            <v>生目台東２丁目　　　　　　　</v>
          </cell>
          <cell r="D467" t="str">
            <v>01809</v>
          </cell>
          <cell r="E467" t="str">
            <v>大塚台・生目台</v>
          </cell>
        </row>
        <row r="468">
          <cell r="A468" t="str">
            <v>12003</v>
          </cell>
          <cell r="B468" t="str">
            <v>ｲｷ</v>
          </cell>
          <cell r="C468" t="str">
            <v>生目台東３丁目　　　　　　　</v>
          </cell>
          <cell r="D468" t="str">
            <v>01810</v>
          </cell>
          <cell r="E468" t="str">
            <v>大塚台・生目台</v>
          </cell>
        </row>
        <row r="469">
          <cell r="A469" t="str">
            <v>12004</v>
          </cell>
          <cell r="B469" t="str">
            <v>ｲｷ</v>
          </cell>
          <cell r="C469" t="str">
            <v>生目台東４丁目　　　　　　　</v>
          </cell>
          <cell r="D469" t="str">
            <v>01811</v>
          </cell>
          <cell r="E469" t="str">
            <v>大塚台・生目台</v>
          </cell>
        </row>
        <row r="470">
          <cell r="A470" t="str">
            <v>12005</v>
          </cell>
          <cell r="B470" t="str">
            <v>ｲｷ</v>
          </cell>
          <cell r="C470" t="str">
            <v>生目台東５丁目　　　　　　　</v>
          </cell>
          <cell r="D470" t="str">
            <v>01812</v>
          </cell>
          <cell r="E470" t="str">
            <v>大塚台・生目台</v>
          </cell>
        </row>
        <row r="471">
          <cell r="A471" t="str">
            <v>12101</v>
          </cell>
          <cell r="B471" t="str">
            <v>ｲｷ</v>
          </cell>
          <cell r="C471" t="str">
            <v>生目台西１丁目　　　　　　　</v>
          </cell>
          <cell r="D471" t="str">
            <v>01813</v>
          </cell>
          <cell r="E471" t="str">
            <v>大塚台・生目台</v>
          </cell>
        </row>
        <row r="472">
          <cell r="A472" t="str">
            <v>12102</v>
          </cell>
          <cell r="B472" t="str">
            <v>ｲｷ</v>
          </cell>
          <cell r="C472" t="str">
            <v>生目台西２丁目　　　　　　　</v>
          </cell>
          <cell r="D472" t="str">
            <v>01814</v>
          </cell>
          <cell r="E472" t="str">
            <v>大塚台・生目台</v>
          </cell>
        </row>
        <row r="473">
          <cell r="A473" t="str">
            <v>12103</v>
          </cell>
          <cell r="B473" t="str">
            <v>ｲｷ</v>
          </cell>
          <cell r="C473" t="str">
            <v>生目台西３丁目　　　　　　　</v>
          </cell>
          <cell r="D473" t="str">
            <v>01815</v>
          </cell>
          <cell r="E473" t="str">
            <v>大塚台・生目台</v>
          </cell>
        </row>
        <row r="474">
          <cell r="A474" t="str">
            <v>12104</v>
          </cell>
          <cell r="B474" t="str">
            <v>ｲｷ</v>
          </cell>
          <cell r="C474" t="str">
            <v>生目台西４丁目　　　　　　　</v>
          </cell>
          <cell r="D474" t="str">
            <v>01816</v>
          </cell>
          <cell r="E474" t="str">
            <v>大塚台・生目台</v>
          </cell>
        </row>
        <row r="475">
          <cell r="A475" t="str">
            <v>12105</v>
          </cell>
          <cell r="B475" t="str">
            <v>ｲｷ</v>
          </cell>
          <cell r="C475" t="str">
            <v>生目台西５丁目　　　　　　　</v>
          </cell>
          <cell r="D475" t="str">
            <v>01817</v>
          </cell>
          <cell r="E475" t="str">
            <v>大塚台・生目台</v>
          </cell>
        </row>
        <row r="476">
          <cell r="A476" t="str">
            <v>12201</v>
          </cell>
          <cell r="B476" t="str">
            <v>ｺﾏ</v>
          </cell>
          <cell r="C476" t="str">
            <v>小松台東１丁目　　　　　　　</v>
          </cell>
          <cell r="D476" t="str">
            <v>01818</v>
          </cell>
          <cell r="E476" t="str">
            <v>小松台</v>
          </cell>
        </row>
        <row r="477">
          <cell r="A477" t="str">
            <v>12202</v>
          </cell>
          <cell r="B477" t="str">
            <v>ｺﾏ</v>
          </cell>
          <cell r="C477" t="str">
            <v>小松台東２丁目　　　　　　　</v>
          </cell>
          <cell r="D477" t="str">
            <v>01819</v>
          </cell>
          <cell r="E477" t="str">
            <v>小松台</v>
          </cell>
        </row>
        <row r="478">
          <cell r="A478" t="str">
            <v>12203</v>
          </cell>
          <cell r="B478" t="str">
            <v>ｺﾏ</v>
          </cell>
          <cell r="C478" t="str">
            <v>小松台東３丁目　　　　　　　</v>
          </cell>
          <cell r="D478" t="str">
            <v>01820</v>
          </cell>
          <cell r="E478" t="str">
            <v>小松台</v>
          </cell>
        </row>
        <row r="479">
          <cell r="A479" t="str">
            <v>12301</v>
          </cell>
          <cell r="B479" t="str">
            <v>ｺﾏ</v>
          </cell>
          <cell r="C479" t="str">
            <v>小松台西１丁目　　　　　　　</v>
          </cell>
          <cell r="D479" t="str">
            <v>01821</v>
          </cell>
          <cell r="E479" t="str">
            <v>小松台</v>
          </cell>
        </row>
        <row r="480">
          <cell r="A480" t="str">
            <v>12302</v>
          </cell>
          <cell r="B480" t="str">
            <v>ｺﾏ</v>
          </cell>
          <cell r="C480" t="str">
            <v>小松台西２丁目　　　　　　　</v>
          </cell>
          <cell r="D480" t="str">
            <v>01822</v>
          </cell>
          <cell r="E480" t="str">
            <v>小松台</v>
          </cell>
        </row>
        <row r="481">
          <cell r="A481" t="str">
            <v>12303</v>
          </cell>
          <cell r="B481" t="str">
            <v>ｺﾏ</v>
          </cell>
          <cell r="C481" t="str">
            <v>小松台西３丁目　　　　　　　</v>
          </cell>
          <cell r="D481" t="str">
            <v>01823</v>
          </cell>
          <cell r="E481" t="str">
            <v>小松台</v>
          </cell>
        </row>
        <row r="482">
          <cell r="A482" t="str">
            <v>12600</v>
          </cell>
          <cell r="B482" t="str">
            <v>ｺﾏ</v>
          </cell>
          <cell r="C482" t="str">
            <v>小松台南町　　　　　　　　　</v>
          </cell>
          <cell r="D482" t="str">
            <v>01824</v>
          </cell>
          <cell r="E482" t="str">
            <v>小松台</v>
          </cell>
        </row>
        <row r="483">
          <cell r="A483" t="str">
            <v>06501</v>
          </cell>
          <cell r="B483" t="str">
            <v>ｵｵ</v>
          </cell>
          <cell r="C483" t="str">
            <v>大淀１丁目　　　　　　　　　</v>
          </cell>
          <cell r="D483" t="str">
            <v>01901</v>
          </cell>
          <cell r="E483" t="str">
            <v>大淀</v>
          </cell>
        </row>
        <row r="484">
          <cell r="A484" t="str">
            <v>06502</v>
          </cell>
          <cell r="B484" t="str">
            <v>ｵｵ</v>
          </cell>
          <cell r="C484" t="str">
            <v>大淀２丁目　　　　　　　　　</v>
          </cell>
          <cell r="D484" t="str">
            <v>01902</v>
          </cell>
          <cell r="E484" t="str">
            <v>大淀</v>
          </cell>
        </row>
        <row r="485">
          <cell r="A485" t="str">
            <v>06503</v>
          </cell>
          <cell r="B485" t="str">
            <v>ｵｵ</v>
          </cell>
          <cell r="C485" t="str">
            <v>大淀３丁目　　　　　　　　　</v>
          </cell>
          <cell r="D485" t="str">
            <v>01903</v>
          </cell>
          <cell r="E485" t="str">
            <v>大淀</v>
          </cell>
        </row>
        <row r="486">
          <cell r="A486" t="str">
            <v>06504</v>
          </cell>
          <cell r="B486" t="str">
            <v>ｵｵ</v>
          </cell>
          <cell r="C486" t="str">
            <v>大淀４丁目　　　　　　　　　</v>
          </cell>
          <cell r="D486" t="str">
            <v>01904</v>
          </cell>
          <cell r="E486" t="str">
            <v>大淀</v>
          </cell>
        </row>
        <row r="487">
          <cell r="A487" t="str">
            <v>06801</v>
          </cell>
          <cell r="B487" t="str">
            <v>ﾋｶ</v>
          </cell>
          <cell r="C487" t="str">
            <v>東大淀１丁目　　　　　　　　</v>
          </cell>
          <cell r="D487" t="str">
            <v>01905</v>
          </cell>
          <cell r="E487" t="str">
            <v>大淀</v>
          </cell>
        </row>
        <row r="488">
          <cell r="A488" t="str">
            <v>06802</v>
          </cell>
          <cell r="B488" t="str">
            <v>ﾋｶ</v>
          </cell>
          <cell r="C488" t="str">
            <v>東大淀２丁目　　　　　　　　</v>
          </cell>
          <cell r="D488" t="str">
            <v>01906</v>
          </cell>
          <cell r="E488" t="str">
            <v>大淀</v>
          </cell>
        </row>
        <row r="489">
          <cell r="A489" t="str">
            <v>06401</v>
          </cell>
          <cell r="B489" t="str">
            <v>ｵｵ</v>
          </cell>
          <cell r="C489" t="str">
            <v>太田１丁目　　　　　　　　　</v>
          </cell>
          <cell r="D489" t="str">
            <v>01907</v>
          </cell>
          <cell r="E489" t="str">
            <v>大淀</v>
          </cell>
        </row>
        <row r="490">
          <cell r="A490" t="str">
            <v>06402</v>
          </cell>
          <cell r="B490" t="str">
            <v>ｵｵ</v>
          </cell>
          <cell r="C490" t="str">
            <v>太田２丁目　　　　　　　　　</v>
          </cell>
          <cell r="D490" t="str">
            <v>01908</v>
          </cell>
          <cell r="E490" t="str">
            <v>大淀</v>
          </cell>
        </row>
        <row r="491">
          <cell r="A491" t="str">
            <v>06403</v>
          </cell>
          <cell r="B491" t="str">
            <v>ｵｵ</v>
          </cell>
          <cell r="C491" t="str">
            <v>太田３丁目　　　　　　　　　</v>
          </cell>
          <cell r="D491" t="str">
            <v>01909</v>
          </cell>
          <cell r="E491" t="str">
            <v>大淀</v>
          </cell>
        </row>
        <row r="492">
          <cell r="A492" t="str">
            <v>06404</v>
          </cell>
          <cell r="B492" t="str">
            <v>ｵｵ</v>
          </cell>
          <cell r="C492" t="str">
            <v>太田４丁目　　　　　　　　　</v>
          </cell>
          <cell r="D492" t="str">
            <v>01910</v>
          </cell>
          <cell r="E492" t="str">
            <v>大淀</v>
          </cell>
        </row>
        <row r="493">
          <cell r="A493" t="str">
            <v>06701</v>
          </cell>
          <cell r="B493" t="str">
            <v>ﾅｶ</v>
          </cell>
          <cell r="C493" t="str">
            <v>中村東１丁目　　　　　　　　</v>
          </cell>
          <cell r="D493" t="str">
            <v>01911</v>
          </cell>
          <cell r="E493" t="str">
            <v>大淀</v>
          </cell>
        </row>
        <row r="494">
          <cell r="A494" t="str">
            <v>06702</v>
          </cell>
          <cell r="B494" t="str">
            <v>ﾅｶ</v>
          </cell>
          <cell r="C494" t="str">
            <v>中村東２丁目　　　　　　　　</v>
          </cell>
          <cell r="D494" t="str">
            <v>01912</v>
          </cell>
          <cell r="E494" t="str">
            <v>大淀</v>
          </cell>
        </row>
        <row r="495">
          <cell r="A495" t="str">
            <v>06703</v>
          </cell>
          <cell r="B495" t="str">
            <v>ﾅｶ</v>
          </cell>
          <cell r="C495" t="str">
            <v>中村東３丁目　　　　　　　　</v>
          </cell>
          <cell r="D495" t="str">
            <v>01913</v>
          </cell>
          <cell r="E495" t="str">
            <v>大淀</v>
          </cell>
        </row>
        <row r="496">
          <cell r="A496" t="str">
            <v>06601</v>
          </cell>
          <cell r="B496" t="str">
            <v>ﾅｶ</v>
          </cell>
          <cell r="C496" t="str">
            <v>中村西１丁目　　　　　　　　</v>
          </cell>
          <cell r="D496" t="str">
            <v>01914</v>
          </cell>
          <cell r="E496" t="str">
            <v>大淀</v>
          </cell>
        </row>
        <row r="497">
          <cell r="A497" t="str">
            <v>06602</v>
          </cell>
          <cell r="B497" t="str">
            <v>ﾅｶ</v>
          </cell>
          <cell r="C497" t="str">
            <v>中村西２丁目　　　　　　　　</v>
          </cell>
          <cell r="D497" t="str">
            <v>01915</v>
          </cell>
          <cell r="E497" t="str">
            <v>大淀</v>
          </cell>
        </row>
        <row r="498">
          <cell r="A498" t="str">
            <v>06603</v>
          </cell>
          <cell r="B498" t="str">
            <v>ﾅｶ</v>
          </cell>
          <cell r="C498" t="str">
            <v>中村西３丁目　　　　　　　　</v>
          </cell>
          <cell r="D498" t="str">
            <v>01916</v>
          </cell>
          <cell r="E498" t="str">
            <v>大淀</v>
          </cell>
        </row>
        <row r="499">
          <cell r="A499" t="str">
            <v>07100</v>
          </cell>
          <cell r="B499" t="str">
            <v>ﾐﾅ</v>
          </cell>
          <cell r="C499" t="str">
            <v>南町３丁目　　　　　　　　　</v>
          </cell>
          <cell r="D499" t="str">
            <v>01917</v>
          </cell>
          <cell r="E499" t="str">
            <v>大淀</v>
          </cell>
        </row>
        <row r="500">
          <cell r="A500" t="str">
            <v>07801</v>
          </cell>
          <cell r="B500" t="str">
            <v>ﾖﾄ</v>
          </cell>
          <cell r="C500" t="str">
            <v>淀川１丁目　　　　　　　　　</v>
          </cell>
          <cell r="D500" t="str">
            <v>01918</v>
          </cell>
          <cell r="E500" t="str">
            <v>大淀</v>
          </cell>
        </row>
        <row r="501">
          <cell r="A501" t="str">
            <v>07802</v>
          </cell>
          <cell r="B501" t="str">
            <v>ﾖﾄ</v>
          </cell>
          <cell r="C501" t="str">
            <v>淀川２丁目　　　　　　　　　</v>
          </cell>
          <cell r="D501" t="str">
            <v>01919</v>
          </cell>
          <cell r="E501" t="str">
            <v>大淀</v>
          </cell>
        </row>
        <row r="502">
          <cell r="A502" t="str">
            <v>07803</v>
          </cell>
          <cell r="B502" t="str">
            <v>ﾖﾄ</v>
          </cell>
          <cell r="C502" t="str">
            <v>淀川３丁目　　　　　　　　　</v>
          </cell>
          <cell r="D502" t="str">
            <v>01920</v>
          </cell>
          <cell r="E502" t="str">
            <v>大淀</v>
          </cell>
        </row>
        <row r="503">
          <cell r="A503" t="str">
            <v>07401</v>
          </cell>
          <cell r="B503" t="str">
            <v>ﾀﾆ</v>
          </cell>
          <cell r="C503" t="str">
            <v>谷川１丁目　　　　　　　　　</v>
          </cell>
          <cell r="D503" t="str">
            <v>01921</v>
          </cell>
          <cell r="E503" t="str">
            <v>大淀</v>
          </cell>
        </row>
        <row r="504">
          <cell r="A504" t="str">
            <v>07402</v>
          </cell>
          <cell r="B504" t="str">
            <v>ﾀﾆ</v>
          </cell>
          <cell r="C504" t="str">
            <v>谷川２丁目　　　　　　　　　</v>
          </cell>
          <cell r="D504" t="str">
            <v>01922</v>
          </cell>
          <cell r="E504" t="str">
            <v>大淀</v>
          </cell>
        </row>
        <row r="505">
          <cell r="A505" t="str">
            <v>07403</v>
          </cell>
          <cell r="B505" t="str">
            <v>ﾀﾆ</v>
          </cell>
          <cell r="C505" t="str">
            <v>谷川３丁目　　　　　　　　　</v>
          </cell>
          <cell r="D505" t="str">
            <v>01923</v>
          </cell>
          <cell r="E505" t="str">
            <v>大淀</v>
          </cell>
        </row>
        <row r="506">
          <cell r="A506" t="str">
            <v>07500</v>
          </cell>
          <cell r="B506" t="str">
            <v>ﾀﾆ</v>
          </cell>
          <cell r="C506" t="str">
            <v>谷川町３丁目　　　　　　　　</v>
          </cell>
          <cell r="D506" t="str">
            <v>01924</v>
          </cell>
          <cell r="E506" t="str">
            <v>大淀</v>
          </cell>
        </row>
        <row r="507">
          <cell r="A507" t="str">
            <v>06901</v>
          </cell>
          <cell r="B507" t="str">
            <v>ﾃﾝ</v>
          </cell>
          <cell r="C507" t="str">
            <v>天満１丁目　　　　　　　　　</v>
          </cell>
          <cell r="D507" t="str">
            <v>01925</v>
          </cell>
          <cell r="E507" t="str">
            <v>大淀</v>
          </cell>
        </row>
        <row r="508">
          <cell r="A508" t="str">
            <v>06902</v>
          </cell>
          <cell r="B508" t="str">
            <v>ﾃﾝ</v>
          </cell>
          <cell r="C508" t="str">
            <v>天満２丁目　　　　　　　　　</v>
          </cell>
          <cell r="D508" t="str">
            <v>01926</v>
          </cell>
          <cell r="E508" t="str">
            <v>大淀</v>
          </cell>
        </row>
        <row r="509">
          <cell r="A509" t="str">
            <v>06903</v>
          </cell>
          <cell r="B509" t="str">
            <v>ﾃﾝ</v>
          </cell>
          <cell r="C509" t="str">
            <v>天満３丁目　　　　　　　　　</v>
          </cell>
          <cell r="D509" t="str">
            <v>01927</v>
          </cell>
          <cell r="E509" t="str">
            <v>大淀</v>
          </cell>
        </row>
        <row r="510">
          <cell r="A510" t="str">
            <v>07000</v>
          </cell>
          <cell r="B510" t="str">
            <v>ﾃﾝ</v>
          </cell>
          <cell r="C510" t="str">
            <v>天満町　　　　　　　　　　　</v>
          </cell>
          <cell r="D510" t="str">
            <v>01928</v>
          </cell>
          <cell r="E510" t="str">
            <v>大淀</v>
          </cell>
        </row>
        <row r="511">
          <cell r="A511" t="str">
            <v>08401</v>
          </cell>
          <cell r="B511" t="str">
            <v>ｷﾖ</v>
          </cell>
          <cell r="C511" t="str">
            <v>京１丁目　　　　　　　　　</v>
          </cell>
          <cell r="D511" t="str">
            <v>01929</v>
          </cell>
          <cell r="E511" t="str">
            <v>大淀</v>
          </cell>
        </row>
        <row r="512">
          <cell r="A512" t="str">
            <v>08402</v>
          </cell>
          <cell r="B512" t="str">
            <v>ｷﾖ</v>
          </cell>
          <cell r="C512" t="str">
            <v>京２丁目　　　　　　　　　</v>
          </cell>
          <cell r="D512" t="str">
            <v>01930</v>
          </cell>
          <cell r="E512" t="str">
            <v>大淀</v>
          </cell>
        </row>
        <row r="513">
          <cell r="A513" t="str">
            <v>08300</v>
          </cell>
          <cell r="B513" t="str">
            <v>ｷﾖ</v>
          </cell>
          <cell r="C513" t="str">
            <v>京塚町　　　　　　　　　　　</v>
          </cell>
          <cell r="D513" t="str">
            <v>01931</v>
          </cell>
          <cell r="E513" t="str">
            <v>大淀</v>
          </cell>
        </row>
        <row r="514">
          <cell r="A514" t="str">
            <v>08601</v>
          </cell>
          <cell r="B514" t="str">
            <v>ｵｵ</v>
          </cell>
          <cell r="C514" t="str">
            <v>大坪東１丁目　　　　　　　　</v>
          </cell>
          <cell r="D514" t="str">
            <v>01932</v>
          </cell>
          <cell r="E514" t="str">
            <v>大淀</v>
          </cell>
        </row>
        <row r="515">
          <cell r="A515" t="str">
            <v>08602</v>
          </cell>
          <cell r="B515" t="str">
            <v>ｵｵ</v>
          </cell>
          <cell r="C515" t="str">
            <v>大坪東２丁目　　　　　　　　</v>
          </cell>
          <cell r="D515" t="str">
            <v>01933</v>
          </cell>
          <cell r="E515" t="str">
            <v>大淀</v>
          </cell>
        </row>
        <row r="516">
          <cell r="A516" t="str">
            <v>08603</v>
          </cell>
          <cell r="B516" t="str">
            <v>ｵｵ</v>
          </cell>
          <cell r="C516" t="str">
            <v>大坪東３丁目　　　　　　　　</v>
          </cell>
          <cell r="D516" t="str">
            <v>01934</v>
          </cell>
          <cell r="E516" t="str">
            <v>大淀</v>
          </cell>
        </row>
        <row r="517">
          <cell r="A517" t="str">
            <v>08501</v>
          </cell>
          <cell r="B517" t="str">
            <v>ｵｵ</v>
          </cell>
          <cell r="C517" t="str">
            <v>大坪西１丁目　　　　　　　　</v>
          </cell>
          <cell r="D517" t="str">
            <v>01935</v>
          </cell>
          <cell r="E517" t="str">
            <v>大淀</v>
          </cell>
        </row>
        <row r="518">
          <cell r="A518" t="str">
            <v>08502</v>
          </cell>
          <cell r="B518" t="str">
            <v>ｵｵ</v>
          </cell>
          <cell r="C518" t="str">
            <v>大坪西２丁目　　　　　　　　</v>
          </cell>
          <cell r="D518" t="str">
            <v>01936</v>
          </cell>
          <cell r="E518" t="str">
            <v>大淀</v>
          </cell>
        </row>
        <row r="519">
          <cell r="A519" t="str">
            <v>08701</v>
          </cell>
          <cell r="B519" t="str">
            <v>ｵｵ</v>
          </cell>
          <cell r="C519" t="str">
            <v>大坪町尾崎　　　　　　　　　</v>
          </cell>
          <cell r="D519" t="str">
            <v>01937</v>
          </cell>
          <cell r="E519" t="str">
            <v>大淀</v>
          </cell>
        </row>
        <row r="520">
          <cell r="A520" t="str">
            <v>08702</v>
          </cell>
          <cell r="B520" t="str">
            <v>ｵｵ</v>
          </cell>
          <cell r="C520" t="str">
            <v>大坪町西六月　　　　　　　　</v>
          </cell>
          <cell r="D520" t="str">
            <v>01937</v>
          </cell>
          <cell r="E520" t="str">
            <v>大淀</v>
          </cell>
        </row>
        <row r="521">
          <cell r="A521" t="str">
            <v>08703</v>
          </cell>
          <cell r="B521" t="str">
            <v>ｵｵ</v>
          </cell>
          <cell r="C521" t="str">
            <v>大坪町草葉崎　　　　　　　　</v>
          </cell>
          <cell r="D521" t="str">
            <v>01937</v>
          </cell>
          <cell r="E521" t="str">
            <v>大淀</v>
          </cell>
        </row>
        <row r="522">
          <cell r="A522" t="str">
            <v>08704</v>
          </cell>
          <cell r="B522" t="str">
            <v>ｵｵ</v>
          </cell>
          <cell r="C522" t="str">
            <v>大坪町弓田　　　　　　　　　</v>
          </cell>
          <cell r="D522" t="str">
            <v>01937</v>
          </cell>
          <cell r="E522" t="str">
            <v>大淀</v>
          </cell>
        </row>
        <row r="523">
          <cell r="A523" t="str">
            <v>08705</v>
          </cell>
          <cell r="B523" t="str">
            <v>ｵｵ</v>
          </cell>
          <cell r="C523" t="str">
            <v>大坪町合戦原　　　　　　　　</v>
          </cell>
          <cell r="D523" t="str">
            <v>01937</v>
          </cell>
          <cell r="E523" t="str">
            <v>大淀</v>
          </cell>
        </row>
        <row r="524">
          <cell r="A524" t="str">
            <v>08706</v>
          </cell>
          <cell r="B524" t="str">
            <v>ｵｵ</v>
          </cell>
          <cell r="C524" t="str">
            <v>大坪町粢田　　　　　　　　　</v>
          </cell>
          <cell r="D524" t="str">
            <v>01937</v>
          </cell>
          <cell r="E524" t="str">
            <v>大淀</v>
          </cell>
        </row>
        <row r="525">
          <cell r="A525" t="str">
            <v>08707</v>
          </cell>
          <cell r="B525" t="str">
            <v>ｵｵ</v>
          </cell>
          <cell r="C525" t="str">
            <v>大坪町瀬戸ケ迫　　　　　　　</v>
          </cell>
          <cell r="D525" t="str">
            <v>01937</v>
          </cell>
          <cell r="E525" t="str">
            <v>大淀</v>
          </cell>
        </row>
        <row r="526">
          <cell r="A526" t="str">
            <v>08708</v>
          </cell>
          <cell r="B526" t="str">
            <v>ｵｵ</v>
          </cell>
          <cell r="C526" t="str">
            <v>大坪町向溝田　　　　　　　　</v>
          </cell>
          <cell r="D526" t="str">
            <v>01937</v>
          </cell>
          <cell r="E526" t="str">
            <v>大淀</v>
          </cell>
        </row>
        <row r="527">
          <cell r="A527" t="str">
            <v>08709</v>
          </cell>
          <cell r="B527" t="str">
            <v>ｵｵ</v>
          </cell>
          <cell r="C527" t="str">
            <v>大坪町寺山大迫　　　　　　　</v>
          </cell>
          <cell r="D527" t="str">
            <v>01937</v>
          </cell>
          <cell r="E527" t="str">
            <v>大淀</v>
          </cell>
        </row>
        <row r="528">
          <cell r="A528" t="str">
            <v>08710</v>
          </cell>
          <cell r="B528" t="str">
            <v>ｵｵ</v>
          </cell>
          <cell r="C528" t="str">
            <v>大坪町笹原　　　　　　　　　</v>
          </cell>
          <cell r="D528" t="str">
            <v>01937</v>
          </cell>
          <cell r="E528" t="str">
            <v>大淀</v>
          </cell>
        </row>
        <row r="529">
          <cell r="A529" t="str">
            <v>08711</v>
          </cell>
          <cell r="B529" t="str">
            <v>ｵｵ</v>
          </cell>
          <cell r="C529" t="str">
            <v>大坪町船山　　　　　　　　　</v>
          </cell>
          <cell r="D529" t="str">
            <v>01937</v>
          </cell>
          <cell r="E529" t="str">
            <v>大淀</v>
          </cell>
        </row>
        <row r="530">
          <cell r="A530" t="str">
            <v>08712</v>
          </cell>
          <cell r="B530" t="str">
            <v>ｵｵ</v>
          </cell>
          <cell r="C530" t="str">
            <v>大坪町白砂野　　　　　　　　</v>
          </cell>
          <cell r="D530" t="str">
            <v>01937</v>
          </cell>
          <cell r="E530" t="str">
            <v>大淀</v>
          </cell>
        </row>
        <row r="531">
          <cell r="A531" t="str">
            <v>08713</v>
          </cell>
          <cell r="B531" t="str">
            <v>ｵｵ</v>
          </cell>
          <cell r="C531" t="str">
            <v>大坪町倉ノ町　　　　　　　　</v>
          </cell>
          <cell r="D531" t="str">
            <v>01937</v>
          </cell>
          <cell r="E531" t="str">
            <v>大淀</v>
          </cell>
        </row>
        <row r="532">
          <cell r="A532" t="str">
            <v>08714</v>
          </cell>
          <cell r="B532" t="str">
            <v>ｵｵ</v>
          </cell>
          <cell r="C532" t="str">
            <v>大坪町加勢原　　　　　　　　</v>
          </cell>
          <cell r="D532" t="str">
            <v>01937</v>
          </cell>
          <cell r="E532" t="str">
            <v>大淀</v>
          </cell>
        </row>
        <row r="533">
          <cell r="A533" t="str">
            <v>08715</v>
          </cell>
          <cell r="B533" t="str">
            <v>ｵｵ</v>
          </cell>
          <cell r="C533" t="str">
            <v>大坪町荒母様　　　　　　　　</v>
          </cell>
          <cell r="D533" t="str">
            <v>01937</v>
          </cell>
          <cell r="E533" t="str">
            <v>大淀</v>
          </cell>
        </row>
        <row r="534">
          <cell r="A534" t="str">
            <v>08716</v>
          </cell>
          <cell r="B534" t="str">
            <v>ｵｵ</v>
          </cell>
          <cell r="C534" t="str">
            <v>大坪町大平　　　　　　　　　</v>
          </cell>
          <cell r="D534" t="str">
            <v>01937</v>
          </cell>
          <cell r="E534" t="str">
            <v>大淀</v>
          </cell>
        </row>
        <row r="535">
          <cell r="A535" t="str">
            <v>08717</v>
          </cell>
          <cell r="B535" t="str">
            <v>ｵｵ</v>
          </cell>
          <cell r="C535" t="str">
            <v>大坪町溝田　　　　　　　　　</v>
          </cell>
          <cell r="D535" t="str">
            <v>01937</v>
          </cell>
          <cell r="E535" t="str">
            <v>大淀</v>
          </cell>
        </row>
        <row r="536">
          <cell r="A536" t="str">
            <v>08718</v>
          </cell>
          <cell r="B536" t="str">
            <v>ｵｵ</v>
          </cell>
          <cell r="C536" t="str">
            <v>大坪町西能登越　　　　　　　</v>
          </cell>
          <cell r="D536" t="str">
            <v>01937</v>
          </cell>
          <cell r="E536" t="str">
            <v>大淀</v>
          </cell>
        </row>
        <row r="537">
          <cell r="A537" t="str">
            <v>08719</v>
          </cell>
          <cell r="B537" t="str">
            <v>ｵｵ</v>
          </cell>
          <cell r="C537" t="str">
            <v>大坪町大坪　　　　　　　　　</v>
          </cell>
          <cell r="D537" t="str">
            <v>01937</v>
          </cell>
          <cell r="E537" t="str">
            <v>大淀</v>
          </cell>
        </row>
        <row r="538">
          <cell r="A538" t="str">
            <v>08720</v>
          </cell>
          <cell r="B538" t="str">
            <v>ｵｵ</v>
          </cell>
          <cell r="C538" t="str">
            <v>大坪町東田　　　　　　　　　</v>
          </cell>
          <cell r="D538" t="str">
            <v>01937</v>
          </cell>
          <cell r="E538" t="str">
            <v>大淀</v>
          </cell>
        </row>
        <row r="539">
          <cell r="A539" t="str">
            <v>08721</v>
          </cell>
          <cell r="B539" t="str">
            <v>ｵｵ</v>
          </cell>
          <cell r="C539" t="str">
            <v>大坪町船渡場　　　　　　　　</v>
          </cell>
          <cell r="D539" t="str">
            <v>01937</v>
          </cell>
          <cell r="E539" t="str">
            <v>大淀</v>
          </cell>
        </row>
        <row r="540">
          <cell r="A540" t="str">
            <v>12501</v>
          </cell>
          <cell r="B540" t="str">
            <v>ﾊﾅ</v>
          </cell>
          <cell r="C540" t="str">
            <v>花山手東１丁目　　　　　　　</v>
          </cell>
          <cell r="D540" t="str">
            <v>01938</v>
          </cell>
          <cell r="E540" t="str">
            <v>大淀</v>
          </cell>
        </row>
        <row r="541">
          <cell r="A541" t="str">
            <v>12502</v>
          </cell>
          <cell r="B541" t="str">
            <v>ﾊﾅ</v>
          </cell>
          <cell r="C541" t="str">
            <v>花山手東２丁目　　　　　　　</v>
          </cell>
          <cell r="D541" t="str">
            <v>01939</v>
          </cell>
          <cell r="E541" t="str">
            <v>大淀</v>
          </cell>
        </row>
        <row r="542">
          <cell r="A542" t="str">
            <v>12503</v>
          </cell>
          <cell r="B542" t="str">
            <v>ﾊﾅ</v>
          </cell>
          <cell r="C542" t="str">
            <v>花山手東３丁目　　　　　　　</v>
          </cell>
          <cell r="D542" t="str">
            <v>01940</v>
          </cell>
          <cell r="E542" t="str">
            <v>大淀</v>
          </cell>
        </row>
        <row r="543">
          <cell r="A543" t="str">
            <v>12401</v>
          </cell>
          <cell r="B543" t="str">
            <v>ﾊﾅ</v>
          </cell>
          <cell r="C543" t="str">
            <v>花山手西１丁目　　　　　　　</v>
          </cell>
          <cell r="D543" t="str">
            <v>01941</v>
          </cell>
          <cell r="E543" t="str">
            <v>大淀</v>
          </cell>
        </row>
        <row r="544">
          <cell r="A544" t="str">
            <v>12402</v>
          </cell>
          <cell r="B544" t="str">
            <v>ﾊﾅ</v>
          </cell>
          <cell r="C544" t="str">
            <v>花山手西２丁目　　　　　　　</v>
          </cell>
          <cell r="D544" t="str">
            <v>01942</v>
          </cell>
          <cell r="E544" t="str">
            <v>大淀</v>
          </cell>
        </row>
        <row r="545">
          <cell r="A545" t="str">
            <v>14201</v>
          </cell>
          <cell r="B545" t="str">
            <v>ｶｵﾙ</v>
          </cell>
          <cell r="C545" t="str">
            <v>薫る坂１丁目</v>
          </cell>
          <cell r="D545" t="str">
            <v>01954</v>
          </cell>
          <cell r="E545" t="str">
            <v>大淀</v>
          </cell>
        </row>
        <row r="546">
          <cell r="A546" t="str">
            <v>14202</v>
          </cell>
          <cell r="B546" t="str">
            <v>ｶｵﾙ</v>
          </cell>
          <cell r="C546" t="str">
            <v>薫る坂２丁目</v>
          </cell>
          <cell r="D546" t="str">
            <v>01955</v>
          </cell>
          <cell r="E546" t="str">
            <v>大淀</v>
          </cell>
        </row>
        <row r="547">
          <cell r="A547" t="str">
            <v>07701</v>
          </cell>
          <cell r="B547" t="str">
            <v>ﾌｸ</v>
          </cell>
          <cell r="C547" t="str">
            <v>福島町亀ノ甲　　　　　　　　</v>
          </cell>
          <cell r="D547" t="str">
            <v>01943</v>
          </cell>
          <cell r="E547" t="str">
            <v>大淀</v>
          </cell>
        </row>
        <row r="548">
          <cell r="A548" t="str">
            <v>07702</v>
          </cell>
          <cell r="B548" t="str">
            <v>ﾌｸ</v>
          </cell>
          <cell r="C548" t="str">
            <v>福島町壱本橋　　　　　　　　</v>
          </cell>
          <cell r="D548" t="str">
            <v>01943</v>
          </cell>
          <cell r="E548" t="str">
            <v>大淀</v>
          </cell>
        </row>
        <row r="549">
          <cell r="A549" t="str">
            <v>07703</v>
          </cell>
          <cell r="B549" t="str">
            <v>ﾌｸ</v>
          </cell>
          <cell r="C549" t="str">
            <v>福島町寺山　　　　　　　　　</v>
          </cell>
          <cell r="D549" t="str">
            <v>01943</v>
          </cell>
          <cell r="E549" t="str">
            <v>大淀</v>
          </cell>
        </row>
        <row r="550">
          <cell r="A550" t="str">
            <v>07704</v>
          </cell>
          <cell r="B550" t="str">
            <v>ﾌｸ</v>
          </cell>
          <cell r="C550" t="str">
            <v>福島町下ノ町　　　　　　　　</v>
          </cell>
          <cell r="D550" t="str">
            <v>01943</v>
          </cell>
          <cell r="E550" t="str">
            <v>大淀</v>
          </cell>
        </row>
        <row r="551">
          <cell r="A551" t="str">
            <v>07601</v>
          </cell>
          <cell r="B551" t="str">
            <v>ﾌｸ</v>
          </cell>
          <cell r="C551" t="str">
            <v>福島町１丁目　　　　　　　　</v>
          </cell>
          <cell r="D551" t="str">
            <v>01944</v>
          </cell>
          <cell r="E551" t="str">
            <v>大淀</v>
          </cell>
        </row>
        <row r="552">
          <cell r="A552" t="str">
            <v>07602</v>
          </cell>
          <cell r="B552" t="str">
            <v>ﾌｸ</v>
          </cell>
          <cell r="C552" t="str">
            <v>福島町２丁目　　　　　　　　</v>
          </cell>
          <cell r="D552" t="str">
            <v>01945</v>
          </cell>
          <cell r="E552" t="str">
            <v>大淀</v>
          </cell>
        </row>
        <row r="553">
          <cell r="A553" t="str">
            <v>07603</v>
          </cell>
          <cell r="B553" t="str">
            <v>ﾌｸ</v>
          </cell>
          <cell r="C553" t="str">
            <v>福島町３丁目　　　　　　　　</v>
          </cell>
          <cell r="D553" t="str">
            <v>01946</v>
          </cell>
          <cell r="E553" t="str">
            <v>大淀</v>
          </cell>
        </row>
        <row r="554">
          <cell r="A554" t="str">
            <v>08901</v>
          </cell>
          <cell r="B554" t="str">
            <v>ｺｳ</v>
          </cell>
          <cell r="C554" t="str">
            <v>江南１丁目　　　　　　　　　</v>
          </cell>
          <cell r="D554" t="str">
            <v>01947</v>
          </cell>
          <cell r="E554" t="str">
            <v>大塚</v>
          </cell>
        </row>
        <row r="555">
          <cell r="A555" t="str">
            <v>08902</v>
          </cell>
          <cell r="B555" t="str">
            <v>ｺｳ</v>
          </cell>
          <cell r="C555" t="str">
            <v>江南２丁目　　　　　　　　　</v>
          </cell>
          <cell r="D555" t="str">
            <v>01948</v>
          </cell>
          <cell r="E555" t="str">
            <v>大塚</v>
          </cell>
        </row>
        <row r="556">
          <cell r="A556" t="str">
            <v>08903</v>
          </cell>
          <cell r="B556" t="str">
            <v>ｺｳ</v>
          </cell>
          <cell r="C556" t="str">
            <v>江南３丁目　　　　　　　　　</v>
          </cell>
          <cell r="D556" t="str">
            <v>01949</v>
          </cell>
          <cell r="E556" t="str">
            <v>大塚</v>
          </cell>
        </row>
        <row r="557">
          <cell r="A557" t="str">
            <v>08904</v>
          </cell>
          <cell r="B557" t="str">
            <v>ｺｳ</v>
          </cell>
          <cell r="C557" t="str">
            <v>江南４丁目　　　　　　　　　</v>
          </cell>
          <cell r="D557" t="str">
            <v>01950</v>
          </cell>
          <cell r="E557" t="str">
            <v>大塚</v>
          </cell>
        </row>
        <row r="558">
          <cell r="A558" t="str">
            <v>08001</v>
          </cell>
          <cell r="B558" t="str">
            <v>ﾌﾙ</v>
          </cell>
          <cell r="C558" t="str">
            <v>古城町岡ノ原　　　　　　　　</v>
          </cell>
          <cell r="D558" t="str">
            <v>01951</v>
          </cell>
          <cell r="E558" t="str">
            <v>大淀</v>
          </cell>
        </row>
        <row r="559">
          <cell r="A559" t="str">
            <v>08002</v>
          </cell>
          <cell r="B559" t="str">
            <v>ﾌﾙ</v>
          </cell>
          <cell r="C559" t="str">
            <v>古城町丸尾　　　　　　　　　</v>
          </cell>
          <cell r="D559" t="str">
            <v>01951</v>
          </cell>
          <cell r="E559" t="str">
            <v>大淀</v>
          </cell>
        </row>
        <row r="560">
          <cell r="A560" t="str">
            <v>08003</v>
          </cell>
          <cell r="B560" t="str">
            <v>ﾌﾙ</v>
          </cell>
          <cell r="C560" t="str">
            <v>古城町屋倉下　　　　　　　　</v>
          </cell>
          <cell r="D560" t="str">
            <v>01951</v>
          </cell>
          <cell r="E560" t="str">
            <v>大淀</v>
          </cell>
        </row>
        <row r="561">
          <cell r="A561" t="str">
            <v>08004</v>
          </cell>
          <cell r="B561" t="str">
            <v>ﾌﾙ</v>
          </cell>
          <cell r="C561" t="str">
            <v>古城町小蒔　　　　　　　　　</v>
          </cell>
          <cell r="D561" t="str">
            <v>01951</v>
          </cell>
          <cell r="E561" t="str">
            <v>大淀</v>
          </cell>
        </row>
        <row r="562">
          <cell r="A562" t="str">
            <v>08005</v>
          </cell>
          <cell r="B562" t="str">
            <v>ﾌﾙ</v>
          </cell>
          <cell r="C562" t="str">
            <v>古城町六反田　　　　　　　　</v>
          </cell>
          <cell r="D562" t="str">
            <v>01951</v>
          </cell>
          <cell r="E562" t="str">
            <v>大淀</v>
          </cell>
        </row>
        <row r="563">
          <cell r="A563" t="str">
            <v>08006</v>
          </cell>
          <cell r="B563" t="str">
            <v>ﾌﾙ</v>
          </cell>
          <cell r="C563" t="str">
            <v>古城町南川内　　　　　　　　</v>
          </cell>
          <cell r="D563" t="str">
            <v>01951</v>
          </cell>
          <cell r="E563" t="str">
            <v>大淀</v>
          </cell>
        </row>
        <row r="564">
          <cell r="A564" t="str">
            <v>08007</v>
          </cell>
          <cell r="B564" t="str">
            <v>ﾌﾙ</v>
          </cell>
          <cell r="C564" t="str">
            <v>古城町北田　　　　　　　　　</v>
          </cell>
          <cell r="D564" t="str">
            <v>01951</v>
          </cell>
          <cell r="E564" t="str">
            <v>大淀</v>
          </cell>
        </row>
        <row r="565">
          <cell r="A565" t="str">
            <v>08008</v>
          </cell>
          <cell r="B565" t="str">
            <v>ﾌﾙ</v>
          </cell>
          <cell r="C565" t="str">
            <v>古城町加奈江　　　　　　　　</v>
          </cell>
          <cell r="D565" t="str">
            <v>01951</v>
          </cell>
          <cell r="E565" t="str">
            <v>大淀</v>
          </cell>
        </row>
        <row r="566">
          <cell r="A566" t="str">
            <v>08009</v>
          </cell>
          <cell r="B566" t="str">
            <v>ﾌﾙ</v>
          </cell>
          <cell r="C566" t="str">
            <v>古城町柱松　　　　　　　　　</v>
          </cell>
          <cell r="D566" t="str">
            <v>01951</v>
          </cell>
          <cell r="E566" t="str">
            <v>大淀</v>
          </cell>
        </row>
        <row r="567">
          <cell r="A567" t="str">
            <v>08010</v>
          </cell>
          <cell r="B567" t="str">
            <v>ﾌﾙ</v>
          </cell>
          <cell r="C567" t="str">
            <v>古城町段ケ迫　　　　　　　　</v>
          </cell>
          <cell r="D567" t="str">
            <v>01951</v>
          </cell>
          <cell r="E567" t="str">
            <v>大淀</v>
          </cell>
        </row>
        <row r="568">
          <cell r="A568" t="str">
            <v>08011</v>
          </cell>
          <cell r="B568" t="str">
            <v>ﾌﾙ</v>
          </cell>
          <cell r="C568" t="str">
            <v>古城町太谷　　　　　　　　　</v>
          </cell>
          <cell r="D568" t="str">
            <v>01951</v>
          </cell>
          <cell r="E568" t="str">
            <v>大淀</v>
          </cell>
        </row>
        <row r="569">
          <cell r="A569" t="str">
            <v>08012</v>
          </cell>
          <cell r="B569" t="str">
            <v>ﾌﾙ</v>
          </cell>
          <cell r="C569" t="str">
            <v>古城町鍬原田　　　　　　　　</v>
          </cell>
          <cell r="D569" t="str">
            <v>01951</v>
          </cell>
          <cell r="E569" t="str">
            <v>大淀</v>
          </cell>
        </row>
        <row r="570">
          <cell r="A570" t="str">
            <v>08013</v>
          </cell>
          <cell r="B570" t="str">
            <v>ﾌﾙ</v>
          </cell>
          <cell r="C570" t="str">
            <v>古城町甲斐木　　　　　　　　</v>
          </cell>
          <cell r="D570" t="str">
            <v>01951</v>
          </cell>
          <cell r="E570" t="str">
            <v>大淀</v>
          </cell>
        </row>
        <row r="571">
          <cell r="A571" t="str">
            <v>08014</v>
          </cell>
          <cell r="B571" t="str">
            <v>ﾌﾙ</v>
          </cell>
          <cell r="C571" t="str">
            <v>古城町犬ノ馬場　　　　　　　</v>
          </cell>
          <cell r="D571" t="str">
            <v>01951</v>
          </cell>
          <cell r="E571" t="str">
            <v>大淀</v>
          </cell>
        </row>
        <row r="572">
          <cell r="A572" t="str">
            <v>08015</v>
          </cell>
          <cell r="B572" t="str">
            <v>ﾌﾙ</v>
          </cell>
          <cell r="C572" t="str">
            <v>古城町小迫　　　　　　　　　</v>
          </cell>
          <cell r="D572" t="str">
            <v>01951</v>
          </cell>
          <cell r="E572" t="str">
            <v>大淀</v>
          </cell>
        </row>
        <row r="573">
          <cell r="A573" t="str">
            <v>08016</v>
          </cell>
          <cell r="B573" t="str">
            <v>ﾌﾙ</v>
          </cell>
          <cell r="C573" t="str">
            <v>古城町時雨　　　　　　　　　</v>
          </cell>
          <cell r="D573" t="str">
            <v>01951</v>
          </cell>
          <cell r="E573" t="str">
            <v>大淀</v>
          </cell>
        </row>
        <row r="574">
          <cell r="A574" t="str">
            <v>08017</v>
          </cell>
          <cell r="B574" t="str">
            <v>ﾌﾙ</v>
          </cell>
          <cell r="C574" t="str">
            <v>古城町相ケ迫　　　　　　　　</v>
          </cell>
          <cell r="D574" t="str">
            <v>01951</v>
          </cell>
          <cell r="E574" t="str">
            <v>大淀</v>
          </cell>
        </row>
        <row r="575">
          <cell r="A575" t="str">
            <v>08018</v>
          </cell>
          <cell r="B575" t="str">
            <v>ﾌﾙ</v>
          </cell>
          <cell r="C575" t="str">
            <v>古城町持田　　　　　　　　　</v>
          </cell>
          <cell r="D575" t="str">
            <v>01951</v>
          </cell>
          <cell r="E575" t="str">
            <v>大淀</v>
          </cell>
        </row>
        <row r="576">
          <cell r="A576" t="str">
            <v>08019</v>
          </cell>
          <cell r="B576" t="str">
            <v>ﾌﾙ</v>
          </cell>
          <cell r="C576" t="str">
            <v>古城町柳町　　　　　　　　　</v>
          </cell>
          <cell r="D576" t="str">
            <v>01951</v>
          </cell>
          <cell r="E576" t="str">
            <v>大淀</v>
          </cell>
        </row>
        <row r="577">
          <cell r="A577" t="str">
            <v>08020</v>
          </cell>
          <cell r="B577" t="str">
            <v>ﾌﾙ</v>
          </cell>
          <cell r="C577" t="str">
            <v>古城町多留見　　　　　　　　</v>
          </cell>
          <cell r="D577" t="str">
            <v>01951</v>
          </cell>
          <cell r="E577" t="str">
            <v>大淀</v>
          </cell>
        </row>
        <row r="578">
          <cell r="A578" t="str">
            <v>08021</v>
          </cell>
          <cell r="B578" t="str">
            <v>ﾌﾙ</v>
          </cell>
          <cell r="C578" t="str">
            <v>古城町山ノ城　　　　　　　　</v>
          </cell>
          <cell r="D578" t="str">
            <v>01951</v>
          </cell>
          <cell r="E578" t="str">
            <v>大淀</v>
          </cell>
        </row>
        <row r="579">
          <cell r="A579" t="str">
            <v>08022</v>
          </cell>
          <cell r="B579" t="str">
            <v>ﾌﾙ</v>
          </cell>
          <cell r="C579" t="str">
            <v>古城町長田　　　　　　　　　</v>
          </cell>
          <cell r="D579" t="str">
            <v>01951</v>
          </cell>
          <cell r="E579" t="str">
            <v>大淀</v>
          </cell>
        </row>
        <row r="580">
          <cell r="A580" t="str">
            <v>08023</v>
          </cell>
          <cell r="B580" t="str">
            <v>ﾌﾙ</v>
          </cell>
          <cell r="C580" t="str">
            <v>古城町馬場田　　　　　　　　</v>
          </cell>
          <cell r="D580" t="str">
            <v>01951</v>
          </cell>
          <cell r="E580" t="str">
            <v>大淀</v>
          </cell>
        </row>
        <row r="581">
          <cell r="A581" t="str">
            <v>08024</v>
          </cell>
          <cell r="B581" t="str">
            <v>ﾌﾙ</v>
          </cell>
          <cell r="C581" t="str">
            <v>古城町古城　　　　　　　　　</v>
          </cell>
          <cell r="D581" t="str">
            <v>01951</v>
          </cell>
          <cell r="E581" t="str">
            <v>大淀</v>
          </cell>
        </row>
        <row r="582">
          <cell r="A582" t="str">
            <v>08025</v>
          </cell>
          <cell r="B582" t="str">
            <v>ﾌﾙ</v>
          </cell>
          <cell r="C582" t="str">
            <v>古城町後藤寺迫　　　　　　　</v>
          </cell>
          <cell r="D582" t="str">
            <v>01951</v>
          </cell>
          <cell r="E582" t="str">
            <v>大淀</v>
          </cell>
        </row>
        <row r="583">
          <cell r="A583" t="str">
            <v>08026</v>
          </cell>
          <cell r="B583" t="str">
            <v>ﾌﾙ</v>
          </cell>
          <cell r="C583" t="str">
            <v>古城町南田　　　　　　　　　</v>
          </cell>
          <cell r="D583" t="str">
            <v>01951</v>
          </cell>
          <cell r="E583" t="str">
            <v>大淀</v>
          </cell>
        </row>
        <row r="584">
          <cell r="A584" t="str">
            <v>08027</v>
          </cell>
          <cell r="B584" t="str">
            <v>ﾌﾙ</v>
          </cell>
          <cell r="C584" t="str">
            <v>古城町門前　　　　　　　　　</v>
          </cell>
          <cell r="D584" t="str">
            <v>01951</v>
          </cell>
          <cell r="E584" t="str">
            <v>大淀</v>
          </cell>
        </row>
        <row r="585">
          <cell r="A585" t="str">
            <v>08028</v>
          </cell>
          <cell r="B585" t="str">
            <v>ﾌﾙ</v>
          </cell>
          <cell r="C585" t="str">
            <v>古城町西ノ丸　　　　　　　　</v>
          </cell>
          <cell r="D585" t="str">
            <v>01951</v>
          </cell>
          <cell r="E585" t="str">
            <v>大淀</v>
          </cell>
        </row>
        <row r="586">
          <cell r="A586" t="str">
            <v>08029</v>
          </cell>
          <cell r="B586" t="str">
            <v>ﾌﾙ</v>
          </cell>
          <cell r="C586" t="str">
            <v>古城町桜町　　　　　　　　　</v>
          </cell>
          <cell r="D586" t="str">
            <v>01951</v>
          </cell>
          <cell r="E586" t="str">
            <v>大淀</v>
          </cell>
        </row>
        <row r="587">
          <cell r="A587" t="str">
            <v>08030</v>
          </cell>
          <cell r="B587" t="str">
            <v>ﾌﾙ</v>
          </cell>
          <cell r="C587" t="str">
            <v>古城町大丸　　　　　　　　　</v>
          </cell>
          <cell r="D587" t="str">
            <v>01951</v>
          </cell>
          <cell r="E587" t="str">
            <v>大淀</v>
          </cell>
        </row>
        <row r="588">
          <cell r="A588" t="str">
            <v>08053</v>
          </cell>
          <cell r="B588" t="str">
            <v>ﾌﾙ</v>
          </cell>
          <cell r="C588" t="str">
            <v>古城町大谷　　　　　　　　　</v>
          </cell>
          <cell r="D588" t="str">
            <v>01951</v>
          </cell>
          <cell r="E588" t="str">
            <v>大淀</v>
          </cell>
        </row>
        <row r="589">
          <cell r="A589" t="str">
            <v>08201</v>
          </cell>
          <cell r="B589" t="str">
            <v>ｷﾀ</v>
          </cell>
          <cell r="C589" t="str">
            <v>北川内町乱橋　　　　　　　　</v>
          </cell>
          <cell r="D589" t="str">
            <v>01952</v>
          </cell>
          <cell r="E589" t="str">
            <v>大淀</v>
          </cell>
        </row>
        <row r="590">
          <cell r="A590" t="str">
            <v>08202</v>
          </cell>
          <cell r="B590" t="str">
            <v>ｷﾀ</v>
          </cell>
          <cell r="C590" t="str">
            <v>北川内町坂谷　　　　　　　　</v>
          </cell>
          <cell r="D590" t="str">
            <v>01952</v>
          </cell>
          <cell r="E590" t="str">
            <v>大淀</v>
          </cell>
        </row>
        <row r="591">
          <cell r="A591" t="str">
            <v>08203</v>
          </cell>
          <cell r="B591" t="str">
            <v>ｷﾀ</v>
          </cell>
          <cell r="C591" t="str">
            <v>北川内町黒岩前　　　　　　　</v>
          </cell>
          <cell r="D591" t="str">
            <v>01952</v>
          </cell>
          <cell r="E591" t="str">
            <v>大淀</v>
          </cell>
        </row>
        <row r="592">
          <cell r="A592" t="str">
            <v>08204</v>
          </cell>
          <cell r="B592" t="str">
            <v>ｷﾀ</v>
          </cell>
          <cell r="C592" t="str">
            <v>北川内町野間口　　　　　　　</v>
          </cell>
          <cell r="D592" t="str">
            <v>01952</v>
          </cell>
          <cell r="E592" t="str">
            <v>大淀</v>
          </cell>
        </row>
        <row r="593">
          <cell r="A593" t="str">
            <v>08205</v>
          </cell>
          <cell r="B593" t="str">
            <v>ｷﾀ</v>
          </cell>
          <cell r="C593" t="str">
            <v>北川内町城福寺　　　　　　　</v>
          </cell>
          <cell r="D593" t="str">
            <v>01952</v>
          </cell>
          <cell r="E593" t="str">
            <v>大淀</v>
          </cell>
        </row>
        <row r="594">
          <cell r="A594" t="str">
            <v>08206</v>
          </cell>
          <cell r="B594" t="str">
            <v>ｷﾀ</v>
          </cell>
          <cell r="C594" t="str">
            <v>北川内町中岡　　　　　　　　</v>
          </cell>
          <cell r="D594" t="str">
            <v>01952</v>
          </cell>
          <cell r="E594" t="str">
            <v>大淀</v>
          </cell>
        </row>
        <row r="595">
          <cell r="A595" t="str">
            <v>08207</v>
          </cell>
          <cell r="B595" t="str">
            <v>ｷﾀ</v>
          </cell>
          <cell r="C595" t="str">
            <v>北川内町内ノ野　　　　　　　</v>
          </cell>
          <cell r="D595" t="str">
            <v>01952</v>
          </cell>
          <cell r="E595" t="str">
            <v>大淀</v>
          </cell>
        </row>
        <row r="596">
          <cell r="A596" t="str">
            <v>08208</v>
          </cell>
          <cell r="B596" t="str">
            <v>ｷﾀ</v>
          </cell>
          <cell r="C596" t="str">
            <v>北川内町谷口　　　　　　　　</v>
          </cell>
          <cell r="D596" t="str">
            <v>01952</v>
          </cell>
          <cell r="E596" t="str">
            <v>大淀</v>
          </cell>
        </row>
        <row r="597">
          <cell r="A597" t="str">
            <v>08209</v>
          </cell>
          <cell r="B597" t="str">
            <v>ｷﾀ</v>
          </cell>
          <cell r="C597" t="str">
            <v>北川内町下釘崎　　　　　　　</v>
          </cell>
          <cell r="D597" t="str">
            <v>01952</v>
          </cell>
          <cell r="E597" t="str">
            <v>大淀</v>
          </cell>
        </row>
        <row r="598">
          <cell r="A598" t="str">
            <v>08210</v>
          </cell>
          <cell r="B598" t="str">
            <v>ｷﾀ</v>
          </cell>
          <cell r="C598" t="str">
            <v>北川内町深田　　　　　　　　</v>
          </cell>
          <cell r="D598" t="str">
            <v>01952</v>
          </cell>
          <cell r="E598" t="str">
            <v>大淀</v>
          </cell>
        </row>
        <row r="599">
          <cell r="A599" t="str">
            <v>08211</v>
          </cell>
          <cell r="B599" t="str">
            <v>ｷﾀ</v>
          </cell>
          <cell r="C599" t="str">
            <v>北川内町和知免　　　　　　　</v>
          </cell>
          <cell r="D599" t="str">
            <v>01952</v>
          </cell>
          <cell r="E599" t="str">
            <v>大淀</v>
          </cell>
        </row>
        <row r="600">
          <cell r="A600" t="str">
            <v>08212</v>
          </cell>
          <cell r="B600" t="str">
            <v>ｷﾀ</v>
          </cell>
          <cell r="C600" t="str">
            <v>北川内町垂水西ノ前　　　　　</v>
          </cell>
          <cell r="D600" t="str">
            <v>01952</v>
          </cell>
          <cell r="E600" t="str">
            <v>大淀</v>
          </cell>
        </row>
        <row r="601">
          <cell r="A601" t="str">
            <v>08213</v>
          </cell>
          <cell r="B601" t="str">
            <v>ｷﾀ</v>
          </cell>
          <cell r="C601" t="str">
            <v>北川内町折生迫　　　　　　　</v>
          </cell>
          <cell r="D601" t="str">
            <v>01952</v>
          </cell>
          <cell r="E601" t="str">
            <v>大淀</v>
          </cell>
        </row>
        <row r="602">
          <cell r="A602" t="str">
            <v>08214</v>
          </cell>
          <cell r="B602" t="str">
            <v>ｷﾀ</v>
          </cell>
          <cell r="C602" t="str">
            <v>北川内町円光明　　　　　　　</v>
          </cell>
          <cell r="D602" t="str">
            <v>01952</v>
          </cell>
          <cell r="E602" t="str">
            <v>大淀</v>
          </cell>
        </row>
        <row r="603">
          <cell r="A603" t="str">
            <v>08101</v>
          </cell>
          <cell r="B603" t="str">
            <v>ｹﾞ</v>
          </cell>
          <cell r="C603" t="str">
            <v>源藤町大迫　　　　　　　　　</v>
          </cell>
          <cell r="D603" t="str">
            <v>01953</v>
          </cell>
          <cell r="E603" t="str">
            <v>大淀</v>
          </cell>
        </row>
        <row r="604">
          <cell r="A604" t="str">
            <v>08102</v>
          </cell>
          <cell r="B604" t="str">
            <v>ｹﾞ</v>
          </cell>
          <cell r="C604" t="str">
            <v>源藤町南田　　　　　　　　　</v>
          </cell>
          <cell r="D604" t="str">
            <v>01953</v>
          </cell>
          <cell r="E604" t="str">
            <v>大淀</v>
          </cell>
        </row>
        <row r="605">
          <cell r="A605" t="str">
            <v>08103</v>
          </cell>
          <cell r="B605" t="str">
            <v>ｹﾞ</v>
          </cell>
          <cell r="C605" t="str">
            <v>源藤町西田　　　　　　　　　</v>
          </cell>
          <cell r="D605" t="str">
            <v>01953</v>
          </cell>
          <cell r="E605" t="str">
            <v>大淀</v>
          </cell>
        </row>
        <row r="606">
          <cell r="A606" t="str">
            <v>08104</v>
          </cell>
          <cell r="B606" t="str">
            <v>ｹﾞ</v>
          </cell>
          <cell r="C606" t="str">
            <v>源藤町葉山　　　　　　　　　</v>
          </cell>
          <cell r="D606" t="str">
            <v>01953</v>
          </cell>
          <cell r="E606" t="str">
            <v>大淀</v>
          </cell>
        </row>
        <row r="607">
          <cell r="A607" t="str">
            <v>08105</v>
          </cell>
          <cell r="B607" t="str">
            <v>ｹﾞ</v>
          </cell>
          <cell r="C607" t="str">
            <v>源藤町九日市　　　　　　　　</v>
          </cell>
          <cell r="D607" t="str">
            <v>01953</v>
          </cell>
          <cell r="E607" t="str">
            <v>大淀</v>
          </cell>
        </row>
        <row r="608">
          <cell r="A608" t="str">
            <v>08106</v>
          </cell>
          <cell r="B608" t="str">
            <v>ｹﾞ</v>
          </cell>
          <cell r="C608" t="str">
            <v>源藤町原田　　　　　　　　　</v>
          </cell>
          <cell r="D608" t="str">
            <v>01953</v>
          </cell>
          <cell r="E608" t="str">
            <v>大淀</v>
          </cell>
        </row>
        <row r="609">
          <cell r="A609" t="str">
            <v>08107</v>
          </cell>
          <cell r="B609" t="str">
            <v>ｹﾞ</v>
          </cell>
          <cell r="C609" t="str">
            <v>源藤町堤下　　　　　　　　　</v>
          </cell>
          <cell r="D609" t="str">
            <v>01953</v>
          </cell>
          <cell r="E609" t="str">
            <v>大淀</v>
          </cell>
        </row>
        <row r="610">
          <cell r="A610" t="str">
            <v>08108</v>
          </cell>
          <cell r="B610" t="str">
            <v>ｹﾞ</v>
          </cell>
          <cell r="C610" t="str">
            <v>源藤町東田　　　　　　　　　</v>
          </cell>
          <cell r="D610" t="str">
            <v>01953</v>
          </cell>
          <cell r="E610" t="str">
            <v>大淀</v>
          </cell>
        </row>
        <row r="611">
          <cell r="A611" t="str">
            <v>08109</v>
          </cell>
          <cell r="B611" t="str">
            <v>ｹﾞ</v>
          </cell>
          <cell r="C611" t="str">
            <v>源藤町池ノ内　　　　　　　　</v>
          </cell>
          <cell r="D611" t="str">
            <v>01953</v>
          </cell>
          <cell r="E611" t="str">
            <v>大淀</v>
          </cell>
        </row>
        <row r="612">
          <cell r="A612" t="str">
            <v>08110</v>
          </cell>
          <cell r="B612" t="str">
            <v>ｹﾞ</v>
          </cell>
          <cell r="C612" t="str">
            <v>源藤町源藤　　　　　　　　　</v>
          </cell>
          <cell r="D612" t="str">
            <v>01953</v>
          </cell>
          <cell r="E612" t="str">
            <v>大淀</v>
          </cell>
        </row>
        <row r="613">
          <cell r="A613" t="str">
            <v>20100</v>
          </cell>
          <cell r="B613" t="str">
            <v>ﾂﾈ</v>
          </cell>
          <cell r="C613" t="str">
            <v>大字恒久　　　　　　　　　　</v>
          </cell>
          <cell r="D613" t="str">
            <v>02001</v>
          </cell>
          <cell r="E613" t="str">
            <v>赤江</v>
          </cell>
        </row>
        <row r="614">
          <cell r="A614" t="str">
            <v>21001</v>
          </cell>
          <cell r="B614" t="str">
            <v>ﾂﾈ</v>
          </cell>
          <cell r="C614" t="str">
            <v>恒久１丁目　　　　　　　　　</v>
          </cell>
          <cell r="D614" t="str">
            <v>02002</v>
          </cell>
          <cell r="E614" t="str">
            <v>赤江</v>
          </cell>
        </row>
        <row r="615">
          <cell r="A615" t="str">
            <v>21002</v>
          </cell>
          <cell r="B615" t="str">
            <v>ﾂﾈ</v>
          </cell>
          <cell r="C615" t="str">
            <v>恒久２丁目　　　　　　　　　</v>
          </cell>
          <cell r="D615" t="str">
            <v>02003</v>
          </cell>
          <cell r="E615" t="str">
            <v>赤江</v>
          </cell>
        </row>
        <row r="616">
          <cell r="A616" t="str">
            <v>21003</v>
          </cell>
          <cell r="B616" t="str">
            <v>ﾂﾈ</v>
          </cell>
          <cell r="C616" t="str">
            <v>恒久３丁目　　　　　　　　　</v>
          </cell>
          <cell r="D616" t="str">
            <v>02004</v>
          </cell>
          <cell r="E616" t="str">
            <v>赤江</v>
          </cell>
        </row>
        <row r="617">
          <cell r="A617" t="str">
            <v>21004</v>
          </cell>
          <cell r="B617" t="str">
            <v>ﾂﾈ</v>
          </cell>
          <cell r="C617" t="str">
            <v>恒久４丁目　　　　　　　　　</v>
          </cell>
          <cell r="D617" t="str">
            <v>02005</v>
          </cell>
          <cell r="E617" t="str">
            <v>赤江</v>
          </cell>
        </row>
        <row r="618">
          <cell r="A618" t="str">
            <v>21005</v>
          </cell>
          <cell r="B618" t="str">
            <v>ﾂﾈ</v>
          </cell>
          <cell r="C618" t="str">
            <v>恒久５丁目　　　　　　　　　</v>
          </cell>
          <cell r="D618" t="str">
            <v>02006</v>
          </cell>
          <cell r="E618" t="str">
            <v>赤江</v>
          </cell>
        </row>
        <row r="619">
          <cell r="A619" t="str">
            <v>21006</v>
          </cell>
          <cell r="B619" t="str">
            <v>ﾂﾈ</v>
          </cell>
          <cell r="C619" t="str">
            <v>恒久６丁目　　　　　　　　　</v>
          </cell>
          <cell r="D619" t="str">
            <v>02007</v>
          </cell>
          <cell r="E619" t="str">
            <v>赤江</v>
          </cell>
        </row>
        <row r="620">
          <cell r="A620" t="str">
            <v>21101</v>
          </cell>
          <cell r="B620" t="str">
            <v>ﾂﾈ</v>
          </cell>
          <cell r="C620" t="str">
            <v>恒久南１丁目　　　　　　　　</v>
          </cell>
          <cell r="D620" t="str">
            <v>02008</v>
          </cell>
          <cell r="E620" t="str">
            <v>赤江</v>
          </cell>
        </row>
        <row r="621">
          <cell r="A621" t="str">
            <v>21102</v>
          </cell>
          <cell r="B621" t="str">
            <v>ﾂﾈ</v>
          </cell>
          <cell r="C621" t="str">
            <v>恒久南２丁目　　　　　　　　</v>
          </cell>
          <cell r="D621" t="str">
            <v>02009</v>
          </cell>
          <cell r="E621" t="str">
            <v>赤江</v>
          </cell>
        </row>
        <row r="622">
          <cell r="A622" t="str">
            <v>21103</v>
          </cell>
          <cell r="B622" t="str">
            <v>ﾂﾈ</v>
          </cell>
          <cell r="C622" t="str">
            <v>恒久南３丁目　　　　　　　　</v>
          </cell>
          <cell r="D622" t="str">
            <v>02010</v>
          </cell>
          <cell r="E622" t="str">
            <v>赤江</v>
          </cell>
        </row>
        <row r="623">
          <cell r="A623" t="str">
            <v>21104</v>
          </cell>
          <cell r="B623" t="str">
            <v>ﾂﾈ</v>
          </cell>
          <cell r="C623" t="str">
            <v>恒久南４丁目　　　　　　　　</v>
          </cell>
          <cell r="D623" t="str">
            <v>02011</v>
          </cell>
          <cell r="E623" t="str">
            <v>赤江</v>
          </cell>
        </row>
        <row r="624">
          <cell r="A624" t="str">
            <v>22001</v>
          </cell>
          <cell r="B624" t="str">
            <v>ｼﾞ</v>
          </cell>
          <cell r="C624" t="str">
            <v>城ケ崎１丁目　　　　　　　　</v>
          </cell>
          <cell r="D624" t="str">
            <v>02012</v>
          </cell>
          <cell r="E624" t="str">
            <v>赤江</v>
          </cell>
        </row>
        <row r="625">
          <cell r="A625" t="str">
            <v>22002</v>
          </cell>
          <cell r="B625" t="str">
            <v>ｼﾞ</v>
          </cell>
          <cell r="C625" t="str">
            <v>城ケ崎２丁目　　　　　　　　</v>
          </cell>
          <cell r="D625" t="str">
            <v>02013</v>
          </cell>
          <cell r="E625" t="str">
            <v>赤江</v>
          </cell>
        </row>
        <row r="626">
          <cell r="A626" t="str">
            <v>22003</v>
          </cell>
          <cell r="B626" t="str">
            <v>ｼﾞ</v>
          </cell>
          <cell r="C626" t="str">
            <v>城ケ崎３丁目　　　　　　　　</v>
          </cell>
          <cell r="D626" t="str">
            <v>02014</v>
          </cell>
          <cell r="E626" t="str">
            <v>赤江</v>
          </cell>
        </row>
        <row r="627">
          <cell r="A627" t="str">
            <v>22004</v>
          </cell>
          <cell r="B627" t="str">
            <v>ｼﾞ</v>
          </cell>
          <cell r="C627" t="str">
            <v>城ケ崎４丁目　　　　　　　　</v>
          </cell>
          <cell r="D627" t="str">
            <v>02015</v>
          </cell>
          <cell r="E627" t="str">
            <v>赤江</v>
          </cell>
        </row>
        <row r="628">
          <cell r="A628" t="str">
            <v>21200</v>
          </cell>
          <cell r="B628" t="str">
            <v>ﾐﾔ</v>
          </cell>
          <cell r="C628" t="str">
            <v>宮の元町　　　　　　　　　　</v>
          </cell>
          <cell r="D628" t="str">
            <v>02016</v>
          </cell>
          <cell r="E628" t="str">
            <v>赤江</v>
          </cell>
        </row>
        <row r="629">
          <cell r="A629" t="str">
            <v>20200</v>
          </cell>
          <cell r="B629" t="str">
            <v>ﾀﾖ</v>
          </cell>
          <cell r="C629" t="str">
            <v>大字田吉　　　　　　　　　　</v>
          </cell>
          <cell r="D629" t="str">
            <v>02017</v>
          </cell>
          <cell r="E629" t="str">
            <v>赤江</v>
          </cell>
        </row>
        <row r="630">
          <cell r="A630" t="str">
            <v>20300</v>
          </cell>
          <cell r="B630" t="str">
            <v>ｱｶ</v>
          </cell>
          <cell r="C630" t="str">
            <v>大字赤江　　　　　　　　　　</v>
          </cell>
          <cell r="D630" t="str">
            <v>02018</v>
          </cell>
          <cell r="E630" t="str">
            <v>赤江</v>
          </cell>
        </row>
        <row r="631">
          <cell r="A631" t="str">
            <v>20701</v>
          </cell>
          <cell r="B631" t="str">
            <v>ﾂｷ</v>
          </cell>
          <cell r="C631" t="str">
            <v>月見ケ丘１丁目　　　　　　　</v>
          </cell>
          <cell r="D631" t="str">
            <v>02019</v>
          </cell>
          <cell r="E631" t="str">
            <v>赤江</v>
          </cell>
        </row>
        <row r="632">
          <cell r="A632" t="str">
            <v>20702</v>
          </cell>
          <cell r="B632" t="str">
            <v>ﾂｷ</v>
          </cell>
          <cell r="C632" t="str">
            <v>月見ケ丘２丁目　　　　　　　</v>
          </cell>
          <cell r="D632" t="str">
            <v>02020</v>
          </cell>
          <cell r="E632" t="str">
            <v>赤江</v>
          </cell>
        </row>
        <row r="633">
          <cell r="A633" t="str">
            <v>20703</v>
          </cell>
          <cell r="B633" t="str">
            <v>ﾂｷ</v>
          </cell>
          <cell r="C633" t="str">
            <v>月見ケ丘３丁目　　　　　　　</v>
          </cell>
          <cell r="D633" t="str">
            <v>02021</v>
          </cell>
          <cell r="E633" t="str">
            <v>赤江</v>
          </cell>
        </row>
        <row r="634">
          <cell r="A634" t="str">
            <v>20704</v>
          </cell>
          <cell r="B634" t="str">
            <v>ﾂｷ</v>
          </cell>
          <cell r="C634" t="str">
            <v>月見ケ丘４丁目　　　　　　　</v>
          </cell>
          <cell r="D634" t="str">
            <v>02022</v>
          </cell>
          <cell r="E634" t="str">
            <v>赤江</v>
          </cell>
        </row>
        <row r="635">
          <cell r="A635" t="str">
            <v>20705</v>
          </cell>
          <cell r="B635" t="str">
            <v>ﾂｷ</v>
          </cell>
          <cell r="C635" t="str">
            <v>月見ケ丘５丁目　　　　　　　</v>
          </cell>
          <cell r="D635" t="str">
            <v>02023</v>
          </cell>
          <cell r="E635" t="str">
            <v>赤江</v>
          </cell>
        </row>
        <row r="636">
          <cell r="A636" t="str">
            <v>20706</v>
          </cell>
          <cell r="B636" t="str">
            <v>ﾂｷ</v>
          </cell>
          <cell r="C636" t="str">
            <v>月見ケ丘６丁目　　　　　　　</v>
          </cell>
          <cell r="D636" t="str">
            <v>02024</v>
          </cell>
          <cell r="E636" t="str">
            <v>赤江</v>
          </cell>
        </row>
        <row r="637">
          <cell r="A637" t="str">
            <v>20707</v>
          </cell>
          <cell r="B637" t="str">
            <v>ﾂｷ</v>
          </cell>
          <cell r="C637" t="str">
            <v>月見ケ丘７丁目　　　　　　　</v>
          </cell>
          <cell r="D637" t="str">
            <v>02025</v>
          </cell>
          <cell r="E637" t="str">
            <v>赤江</v>
          </cell>
        </row>
        <row r="638">
          <cell r="A638" t="str">
            <v>20400</v>
          </cell>
          <cell r="B638" t="str">
            <v>ﾎﾝ</v>
          </cell>
          <cell r="C638" t="str">
            <v>大字本郷北方　　　　　　　　</v>
          </cell>
          <cell r="D638" t="str">
            <v>02026</v>
          </cell>
          <cell r="E638" t="str">
            <v>赤江</v>
          </cell>
        </row>
        <row r="639">
          <cell r="A639" t="str">
            <v>20500</v>
          </cell>
          <cell r="B639" t="str">
            <v>ﾎﾝ</v>
          </cell>
          <cell r="C639" t="str">
            <v>大字本郷南方　　　　　　　　</v>
          </cell>
          <cell r="D639" t="str">
            <v>02027</v>
          </cell>
          <cell r="E639" t="str">
            <v>赤江</v>
          </cell>
        </row>
        <row r="640">
          <cell r="A640" t="str">
            <v>20901</v>
          </cell>
          <cell r="B640" t="str">
            <v>ｷﾎ</v>
          </cell>
          <cell r="C640" t="str">
            <v>希望ケ丘１丁目　　　　　　　</v>
          </cell>
          <cell r="D640" t="str">
            <v>02028</v>
          </cell>
          <cell r="E640" t="str">
            <v>赤江</v>
          </cell>
        </row>
        <row r="641">
          <cell r="A641" t="str">
            <v>20902</v>
          </cell>
          <cell r="B641" t="str">
            <v>ｷﾎ</v>
          </cell>
          <cell r="C641" t="str">
            <v>希望ケ丘２丁目　　　　　　　</v>
          </cell>
          <cell r="D641" t="str">
            <v>02029</v>
          </cell>
          <cell r="E641" t="str">
            <v>赤江</v>
          </cell>
        </row>
        <row r="642">
          <cell r="A642" t="str">
            <v>20903</v>
          </cell>
          <cell r="B642" t="str">
            <v>ｷﾎ</v>
          </cell>
          <cell r="C642" t="str">
            <v>希望ケ丘３丁目　　　　　　　</v>
          </cell>
          <cell r="D642" t="str">
            <v>02030</v>
          </cell>
          <cell r="E642" t="str">
            <v>赤江</v>
          </cell>
        </row>
        <row r="643">
          <cell r="A643" t="str">
            <v>20904</v>
          </cell>
          <cell r="B643" t="str">
            <v>ｷﾎ</v>
          </cell>
          <cell r="C643" t="str">
            <v>希望ケ丘４丁目　　　　　　　</v>
          </cell>
          <cell r="D643" t="str">
            <v>02031</v>
          </cell>
          <cell r="E643" t="str">
            <v>赤江</v>
          </cell>
        </row>
        <row r="644">
          <cell r="A644" t="str">
            <v>20801</v>
          </cell>
          <cell r="B644" t="str">
            <v>ﾎﾝ</v>
          </cell>
          <cell r="C644" t="str">
            <v>本郷１丁目　　　　　　　　　</v>
          </cell>
          <cell r="D644" t="str">
            <v>02032</v>
          </cell>
          <cell r="E644" t="str">
            <v>赤江</v>
          </cell>
        </row>
        <row r="645">
          <cell r="A645" t="str">
            <v>20802</v>
          </cell>
          <cell r="B645" t="str">
            <v>ﾎﾝ</v>
          </cell>
          <cell r="C645" t="str">
            <v>本郷２丁目　　　　　　　　　</v>
          </cell>
          <cell r="D645" t="str">
            <v>02033</v>
          </cell>
          <cell r="E645" t="str">
            <v>赤江</v>
          </cell>
        </row>
        <row r="646">
          <cell r="A646" t="str">
            <v>20803</v>
          </cell>
          <cell r="B646" t="str">
            <v>ﾎﾝ</v>
          </cell>
          <cell r="C646" t="str">
            <v>本郷３丁目　　　　　　　　　</v>
          </cell>
          <cell r="D646" t="str">
            <v>02034</v>
          </cell>
          <cell r="E646" t="str">
            <v>赤江</v>
          </cell>
        </row>
        <row r="647">
          <cell r="A647" t="str">
            <v>20601</v>
          </cell>
          <cell r="B647" t="str">
            <v>ｸﾞ</v>
          </cell>
          <cell r="C647" t="str">
            <v>大字郡司分甲　　　　　　　　</v>
          </cell>
          <cell r="D647" t="str">
            <v>02035</v>
          </cell>
          <cell r="E647" t="str">
            <v>赤江</v>
          </cell>
        </row>
        <row r="648">
          <cell r="A648" t="str">
            <v>20602</v>
          </cell>
          <cell r="B648" t="str">
            <v>ｸﾞ</v>
          </cell>
          <cell r="C648" t="str">
            <v>大字郡司分乙　　　　　　　　</v>
          </cell>
          <cell r="D648" t="str">
            <v>02035</v>
          </cell>
          <cell r="E648" t="str">
            <v>赤江</v>
          </cell>
        </row>
        <row r="649">
          <cell r="A649" t="str">
            <v>20603</v>
          </cell>
          <cell r="B649" t="str">
            <v>ｸﾞ</v>
          </cell>
          <cell r="C649" t="str">
            <v>大字郡司分丙　　　　　　　　</v>
          </cell>
          <cell r="D649" t="str">
            <v>02035</v>
          </cell>
          <cell r="E649" t="str">
            <v>赤江</v>
          </cell>
        </row>
        <row r="650">
          <cell r="A650" t="str">
            <v>21301</v>
          </cell>
          <cell r="B650" t="str">
            <v>ﾄｳ</v>
          </cell>
          <cell r="C650" t="str">
            <v>東宮１丁目　　　　　　　　　</v>
          </cell>
          <cell r="D650" t="str">
            <v>02036</v>
          </cell>
          <cell r="E650" t="str">
            <v>赤江</v>
          </cell>
        </row>
        <row r="651">
          <cell r="A651" t="str">
            <v>21302</v>
          </cell>
          <cell r="B651" t="str">
            <v>ﾄｳ</v>
          </cell>
          <cell r="C651" t="str">
            <v>東宮２丁目　　　　　　　　　</v>
          </cell>
          <cell r="D651" t="str">
            <v>02037</v>
          </cell>
          <cell r="E651" t="str">
            <v>赤江</v>
          </cell>
        </row>
        <row r="652">
          <cell r="A652" t="str">
            <v>21401</v>
          </cell>
          <cell r="B652" t="str">
            <v>ﾏﾅ</v>
          </cell>
          <cell r="C652" t="str">
            <v>まなび野１丁目　　　　　　　</v>
          </cell>
          <cell r="D652" t="str">
            <v>02038</v>
          </cell>
          <cell r="E652" t="str">
            <v>赤江</v>
          </cell>
        </row>
        <row r="653">
          <cell r="A653" t="str">
            <v>21402</v>
          </cell>
          <cell r="B653" t="str">
            <v>ﾏﾅ</v>
          </cell>
          <cell r="C653" t="str">
            <v>まなび野２丁目　　　　　　　</v>
          </cell>
          <cell r="D653" t="str">
            <v>02039</v>
          </cell>
          <cell r="E653" t="str">
            <v>赤江</v>
          </cell>
        </row>
        <row r="654">
          <cell r="A654" t="str">
            <v>21403</v>
          </cell>
          <cell r="B654" t="str">
            <v>ﾏﾅ</v>
          </cell>
          <cell r="C654" t="str">
            <v>まなび野３丁目　　　　　　　</v>
          </cell>
          <cell r="D654" t="str">
            <v>02040</v>
          </cell>
          <cell r="E654" t="str">
            <v>赤江</v>
          </cell>
        </row>
        <row r="655">
          <cell r="A655" t="str">
            <v>30100</v>
          </cell>
          <cell r="B655" t="str">
            <v>ｸﾏ</v>
          </cell>
          <cell r="C655" t="str">
            <v>大字熊野　　　　　　　　　　</v>
          </cell>
          <cell r="D655" t="str">
            <v>03001</v>
          </cell>
          <cell r="E655" t="str">
            <v>木花</v>
          </cell>
        </row>
        <row r="656">
          <cell r="A656" t="str">
            <v>30200</v>
          </cell>
          <cell r="B656" t="str">
            <v>ｶｴ</v>
          </cell>
          <cell r="C656" t="str">
            <v>大字加江田　　　　　　　　　</v>
          </cell>
          <cell r="D656" t="str">
            <v>03002</v>
          </cell>
          <cell r="E656" t="str">
            <v>木花</v>
          </cell>
        </row>
        <row r="657">
          <cell r="A657" t="str">
            <v>30300</v>
          </cell>
          <cell r="B657" t="str">
            <v>ｶｶ</v>
          </cell>
          <cell r="C657" t="str">
            <v>大字鏡洲　　　　　　　　　　</v>
          </cell>
          <cell r="D657" t="str">
            <v>03003</v>
          </cell>
          <cell r="E657" t="str">
            <v>木花</v>
          </cell>
        </row>
        <row r="658">
          <cell r="A658" t="str">
            <v>30401</v>
          </cell>
          <cell r="B658" t="str">
            <v>ｶﾞ</v>
          </cell>
          <cell r="C658" t="str">
            <v>学園木花台西１丁目　　　　　</v>
          </cell>
          <cell r="D658" t="str">
            <v>03004</v>
          </cell>
          <cell r="E658" t="str">
            <v>木花</v>
          </cell>
        </row>
        <row r="659">
          <cell r="A659" t="str">
            <v>30402</v>
          </cell>
          <cell r="B659" t="str">
            <v>ｶﾞ</v>
          </cell>
          <cell r="C659" t="str">
            <v>学園木花台西２丁目　　　　　</v>
          </cell>
          <cell r="D659" t="str">
            <v>03005</v>
          </cell>
          <cell r="E659" t="str">
            <v>木花</v>
          </cell>
        </row>
        <row r="660">
          <cell r="A660" t="str">
            <v>30501</v>
          </cell>
          <cell r="B660" t="str">
            <v>ｶﾞ</v>
          </cell>
          <cell r="C660" t="str">
            <v>学園木花台北１丁目　　　　　</v>
          </cell>
          <cell r="D660" t="str">
            <v>03006</v>
          </cell>
          <cell r="E660" t="str">
            <v>木花</v>
          </cell>
        </row>
        <row r="661">
          <cell r="A661" t="str">
            <v>30502</v>
          </cell>
          <cell r="B661" t="str">
            <v>ｶﾞ</v>
          </cell>
          <cell r="C661" t="str">
            <v>学園木花台北２丁目　　　　　</v>
          </cell>
          <cell r="D661" t="str">
            <v>03007</v>
          </cell>
          <cell r="E661" t="str">
            <v>木花</v>
          </cell>
        </row>
        <row r="662">
          <cell r="A662" t="str">
            <v>30503</v>
          </cell>
          <cell r="B662" t="str">
            <v>ｶﾞ</v>
          </cell>
          <cell r="C662" t="str">
            <v>学園木花台北３丁目　　　　　</v>
          </cell>
          <cell r="D662" t="str">
            <v>03008</v>
          </cell>
          <cell r="E662" t="str">
            <v>木花</v>
          </cell>
        </row>
        <row r="663">
          <cell r="A663" t="str">
            <v>30601</v>
          </cell>
          <cell r="B663" t="str">
            <v>ｶﾞ</v>
          </cell>
          <cell r="C663" t="str">
            <v>学園木花台南１丁目　　　　　</v>
          </cell>
          <cell r="D663" t="str">
            <v>03009</v>
          </cell>
          <cell r="E663" t="str">
            <v>木花</v>
          </cell>
        </row>
        <row r="664">
          <cell r="A664" t="str">
            <v>30602</v>
          </cell>
          <cell r="B664" t="str">
            <v>ｶﾞ</v>
          </cell>
          <cell r="C664" t="str">
            <v>学園木花台南２丁目　　　　　</v>
          </cell>
          <cell r="D664" t="str">
            <v>03010</v>
          </cell>
          <cell r="E664" t="str">
            <v>木花</v>
          </cell>
        </row>
        <row r="665">
          <cell r="A665" t="str">
            <v>30603</v>
          </cell>
          <cell r="B665" t="str">
            <v>ｶﾞ</v>
          </cell>
          <cell r="C665" t="str">
            <v>学園木花台南３丁目　　　　　</v>
          </cell>
          <cell r="D665" t="str">
            <v>03011</v>
          </cell>
          <cell r="E665" t="str">
            <v>木花</v>
          </cell>
        </row>
        <row r="666">
          <cell r="A666" t="str">
            <v>30701</v>
          </cell>
          <cell r="B666" t="str">
            <v>ｶﾞ</v>
          </cell>
          <cell r="C666" t="str">
            <v>学園木花台桜１丁目　　　　　</v>
          </cell>
          <cell r="D666" t="str">
            <v>03012</v>
          </cell>
          <cell r="E666" t="str">
            <v>木花</v>
          </cell>
        </row>
        <row r="667">
          <cell r="A667" t="str">
            <v>30702</v>
          </cell>
          <cell r="B667" t="str">
            <v>ｶﾞ</v>
          </cell>
          <cell r="C667" t="str">
            <v>学園木花台桜２丁目　　　　　</v>
          </cell>
          <cell r="D667" t="str">
            <v>03013</v>
          </cell>
          <cell r="E667" t="str">
            <v>木花</v>
          </cell>
        </row>
        <row r="668">
          <cell r="A668" t="str">
            <v>40301</v>
          </cell>
          <cell r="B668" t="str">
            <v>ｱｵ</v>
          </cell>
          <cell r="C668" t="str">
            <v>青島１丁目　　　　　　　　　</v>
          </cell>
          <cell r="D668" t="str">
            <v>04001</v>
          </cell>
          <cell r="E668" t="str">
            <v>青島</v>
          </cell>
        </row>
        <row r="669">
          <cell r="A669" t="str">
            <v>40302</v>
          </cell>
          <cell r="B669" t="str">
            <v>ｱｵ</v>
          </cell>
          <cell r="C669" t="str">
            <v>青島２丁目　　　　　　　　　</v>
          </cell>
          <cell r="D669" t="str">
            <v>04002</v>
          </cell>
          <cell r="E669" t="str">
            <v>青島</v>
          </cell>
        </row>
        <row r="670">
          <cell r="A670" t="str">
            <v>40303</v>
          </cell>
          <cell r="B670" t="str">
            <v>ｱｵ</v>
          </cell>
          <cell r="C670" t="str">
            <v>青島３丁目　　　　　　　　　</v>
          </cell>
          <cell r="D670" t="str">
            <v>04003</v>
          </cell>
          <cell r="E670" t="str">
            <v>青島</v>
          </cell>
        </row>
        <row r="671">
          <cell r="A671" t="str">
            <v>40304</v>
          </cell>
          <cell r="B671" t="str">
            <v>ｱｵ</v>
          </cell>
          <cell r="C671" t="str">
            <v>青島４丁目　　　　　　　　　</v>
          </cell>
          <cell r="D671" t="str">
            <v>04004</v>
          </cell>
          <cell r="E671" t="str">
            <v>青島</v>
          </cell>
        </row>
        <row r="672">
          <cell r="A672" t="str">
            <v>40305</v>
          </cell>
          <cell r="B672" t="str">
            <v>ｱｵ</v>
          </cell>
          <cell r="C672" t="str">
            <v>青島５丁目　　　　　　　　　</v>
          </cell>
          <cell r="D672" t="str">
            <v>04005</v>
          </cell>
          <cell r="E672" t="str">
            <v>青島</v>
          </cell>
        </row>
        <row r="673">
          <cell r="A673" t="str">
            <v>40306</v>
          </cell>
          <cell r="B673" t="str">
            <v>ｱｵ</v>
          </cell>
          <cell r="C673" t="str">
            <v>青島６丁目　　　　　　　　　</v>
          </cell>
          <cell r="D673" t="str">
            <v>04006</v>
          </cell>
          <cell r="E673" t="str">
            <v>青島</v>
          </cell>
        </row>
        <row r="674">
          <cell r="A674" t="str">
            <v>40401</v>
          </cell>
          <cell r="B674" t="str">
            <v>ｱｵ</v>
          </cell>
          <cell r="C674" t="str">
            <v>青島西１丁目　　　　　　　　</v>
          </cell>
          <cell r="D674" t="str">
            <v>04007</v>
          </cell>
          <cell r="E674" t="str">
            <v>青島</v>
          </cell>
        </row>
        <row r="675">
          <cell r="A675" t="str">
            <v>40402</v>
          </cell>
          <cell r="B675" t="str">
            <v>ｱｵ</v>
          </cell>
          <cell r="C675" t="str">
            <v>青島西２丁目　　　　　　　　</v>
          </cell>
          <cell r="D675" t="str">
            <v>04008</v>
          </cell>
          <cell r="E675" t="str">
            <v>青島</v>
          </cell>
        </row>
        <row r="676">
          <cell r="A676" t="str">
            <v>40100</v>
          </cell>
          <cell r="B676" t="str">
            <v>ｵﾘ</v>
          </cell>
          <cell r="C676" t="str">
            <v>大字折生迫　　　　　　　　　</v>
          </cell>
          <cell r="D676" t="str">
            <v>04009</v>
          </cell>
          <cell r="E676" t="str">
            <v>青島</v>
          </cell>
        </row>
        <row r="677">
          <cell r="A677" t="str">
            <v>40200</v>
          </cell>
          <cell r="B677" t="str">
            <v>ｳﾁ</v>
          </cell>
          <cell r="C677" t="str">
            <v>大字内海　　　　　　　　　　</v>
          </cell>
          <cell r="D677" t="str">
            <v>04010</v>
          </cell>
          <cell r="E677" t="str">
            <v>青島</v>
          </cell>
        </row>
        <row r="678">
          <cell r="A678" t="str">
            <v>50400</v>
          </cell>
          <cell r="B678" t="str">
            <v>ﾎｳ</v>
          </cell>
          <cell r="C678" t="str">
            <v>大字芳士　　　　　　　　　　</v>
          </cell>
          <cell r="D678" t="str">
            <v>05001</v>
          </cell>
          <cell r="E678" t="str">
            <v>住吉</v>
          </cell>
        </row>
        <row r="679">
          <cell r="A679" t="str">
            <v>50300</v>
          </cell>
          <cell r="B679" t="str">
            <v>ﾆｲ</v>
          </cell>
          <cell r="C679" t="str">
            <v>大字新名爪　　　　　　　　　</v>
          </cell>
          <cell r="D679" t="str">
            <v>05002</v>
          </cell>
          <cell r="E679" t="str">
            <v>住吉</v>
          </cell>
        </row>
        <row r="680">
          <cell r="A680" t="str">
            <v>50100</v>
          </cell>
          <cell r="B680" t="str">
            <v>ｼﾏ</v>
          </cell>
          <cell r="C680" t="str">
            <v>大字島之内　　　　　　　　　</v>
          </cell>
          <cell r="D680" t="str">
            <v>05003</v>
          </cell>
          <cell r="E680" t="str">
            <v>住吉</v>
          </cell>
        </row>
        <row r="681">
          <cell r="A681" t="str">
            <v>50500</v>
          </cell>
          <cell r="B681" t="str">
            <v>ﾋﾛ</v>
          </cell>
          <cell r="C681" t="str">
            <v>大字広原　　　　　　　　　　</v>
          </cell>
          <cell r="D681" t="str">
            <v>05004</v>
          </cell>
          <cell r="E681" t="str">
            <v>住吉</v>
          </cell>
        </row>
        <row r="682">
          <cell r="A682" t="str">
            <v>50200</v>
          </cell>
          <cell r="B682" t="str">
            <v>ｼｵ</v>
          </cell>
          <cell r="C682" t="str">
            <v>大字塩路　　　　　　　　　　</v>
          </cell>
          <cell r="D682" t="str">
            <v>05005</v>
          </cell>
          <cell r="E682" t="str">
            <v>住吉</v>
          </cell>
        </row>
        <row r="683">
          <cell r="A683" t="str">
            <v>60100</v>
          </cell>
          <cell r="B683" t="str">
            <v>ｳｷ</v>
          </cell>
          <cell r="C683" t="str">
            <v>大字浮田　　　　　　　　　　</v>
          </cell>
          <cell r="D683" t="str">
            <v>06001</v>
          </cell>
          <cell r="E683" t="str">
            <v>生目</v>
          </cell>
        </row>
        <row r="684">
          <cell r="A684" t="str">
            <v>60200</v>
          </cell>
          <cell r="B684" t="str">
            <v>ｲｷ</v>
          </cell>
          <cell r="C684" t="str">
            <v>大字生目　　　　　　　　　　</v>
          </cell>
          <cell r="D684" t="str">
            <v>06002</v>
          </cell>
          <cell r="E684" t="str">
            <v>生目</v>
          </cell>
        </row>
        <row r="685">
          <cell r="A685" t="str">
            <v>60800</v>
          </cell>
          <cell r="B685" t="str">
            <v>ﾅｶ</v>
          </cell>
          <cell r="C685" t="str">
            <v>大字長嶺　　　　　　　　　　</v>
          </cell>
          <cell r="D685" t="str">
            <v>06003</v>
          </cell>
          <cell r="E685" t="str">
            <v>生目</v>
          </cell>
        </row>
        <row r="686">
          <cell r="A686" t="str">
            <v>60400</v>
          </cell>
          <cell r="B686" t="str">
            <v>ﾎｿ</v>
          </cell>
          <cell r="C686" t="str">
            <v>大字細江　　　　　　　　　　</v>
          </cell>
          <cell r="D686" t="str">
            <v>06004</v>
          </cell>
          <cell r="E686" t="str">
            <v>生目</v>
          </cell>
        </row>
        <row r="687">
          <cell r="A687" t="str">
            <v>60300</v>
          </cell>
          <cell r="B687" t="str">
            <v>ﾄﾐ</v>
          </cell>
          <cell r="C687" t="str">
            <v>大字富吉　　　　　　　　　　</v>
          </cell>
          <cell r="D687" t="str">
            <v>06005</v>
          </cell>
          <cell r="E687" t="str">
            <v>生目</v>
          </cell>
        </row>
        <row r="688">
          <cell r="A688" t="str">
            <v>60900</v>
          </cell>
          <cell r="B688" t="str">
            <v>ｱﾘ</v>
          </cell>
          <cell r="C688" t="str">
            <v>大字有田　　　　　　　　　　</v>
          </cell>
          <cell r="D688" t="str">
            <v>06006</v>
          </cell>
          <cell r="E688" t="str">
            <v>生目</v>
          </cell>
        </row>
        <row r="689">
          <cell r="A689" t="str">
            <v>60500</v>
          </cell>
          <cell r="B689" t="str">
            <v>ｶｼ</v>
          </cell>
          <cell r="C689" t="str">
            <v>大字柏原　　　　　　　　　　</v>
          </cell>
          <cell r="D689" t="str">
            <v>06007</v>
          </cell>
          <cell r="E689" t="str">
            <v>生目</v>
          </cell>
        </row>
        <row r="690">
          <cell r="A690" t="str">
            <v>60600</v>
          </cell>
          <cell r="B690" t="str">
            <v>ｱﾄ</v>
          </cell>
          <cell r="C690" t="str">
            <v>大字跡江　　　　　　　　　　</v>
          </cell>
          <cell r="D690" t="str">
            <v>06008</v>
          </cell>
          <cell r="E690" t="str">
            <v>生目</v>
          </cell>
        </row>
        <row r="691">
          <cell r="A691" t="str">
            <v>60700</v>
          </cell>
          <cell r="B691" t="str">
            <v>ｺﾏ</v>
          </cell>
          <cell r="C691" t="str">
            <v>大字小松　　　　　　　　　　</v>
          </cell>
          <cell r="D691" t="str">
            <v>06009</v>
          </cell>
          <cell r="E691" t="str">
            <v>生目</v>
          </cell>
        </row>
        <row r="692">
          <cell r="A692" t="str">
            <v>61000</v>
          </cell>
          <cell r="B692" t="str">
            <v>ｺﾏ</v>
          </cell>
          <cell r="C692" t="str">
            <v>小松台北町　　　　　　　　　</v>
          </cell>
          <cell r="D692" t="str">
            <v>06010</v>
          </cell>
          <cell r="E692" t="str">
            <v>小松台</v>
          </cell>
        </row>
        <row r="693">
          <cell r="A693" t="str">
            <v>70100</v>
          </cell>
          <cell r="B693" t="str">
            <v>ｶﾐ</v>
          </cell>
          <cell r="C693" t="str">
            <v>大字上北方　　　　　　　　　</v>
          </cell>
          <cell r="D693" t="str">
            <v>07001</v>
          </cell>
          <cell r="E693" t="str">
            <v>北</v>
          </cell>
        </row>
        <row r="694">
          <cell r="A694" t="str">
            <v>70200</v>
          </cell>
          <cell r="B694" t="str">
            <v>ｳﾘ</v>
          </cell>
          <cell r="C694" t="str">
            <v>大字瓜生野　　　　　　　　　</v>
          </cell>
          <cell r="D694" t="str">
            <v>07002</v>
          </cell>
          <cell r="E694" t="str">
            <v>北</v>
          </cell>
        </row>
        <row r="695">
          <cell r="A695" t="str">
            <v>70300</v>
          </cell>
          <cell r="B695" t="str">
            <v>ｵｵ</v>
          </cell>
          <cell r="C695" t="str">
            <v>大字大瀬町　　　　　　　　　</v>
          </cell>
          <cell r="D695" t="str">
            <v>07003</v>
          </cell>
          <cell r="E695" t="str">
            <v>北</v>
          </cell>
        </row>
        <row r="696">
          <cell r="A696" t="str">
            <v>70600</v>
          </cell>
          <cell r="B696" t="str">
            <v>ｲﾄ</v>
          </cell>
          <cell r="C696" t="str">
            <v>大字糸原　　　　　　　　　　</v>
          </cell>
          <cell r="D696" t="str">
            <v>07004</v>
          </cell>
          <cell r="E696" t="str">
            <v>北</v>
          </cell>
        </row>
        <row r="697">
          <cell r="A697" t="str">
            <v>70500</v>
          </cell>
          <cell r="B697" t="str">
            <v>ｶﾈ</v>
          </cell>
          <cell r="C697" t="str">
            <v>大字金崎　　　　　　　　　　</v>
          </cell>
          <cell r="D697" t="str">
            <v>07005</v>
          </cell>
          <cell r="E697" t="str">
            <v>北</v>
          </cell>
        </row>
        <row r="698">
          <cell r="A698" t="str">
            <v>70700</v>
          </cell>
          <cell r="B698" t="str">
            <v>ﾖｼ</v>
          </cell>
          <cell r="C698" t="str">
            <v>大字吉野　　　　　　　　　　</v>
          </cell>
          <cell r="D698" t="str">
            <v>07006</v>
          </cell>
          <cell r="E698" t="str">
            <v>北</v>
          </cell>
        </row>
        <row r="699">
          <cell r="A699" t="str">
            <v>70400</v>
          </cell>
          <cell r="B699" t="str">
            <v>ﾂﾂ</v>
          </cell>
          <cell r="C699" t="str">
            <v>大字堤内　　　　　　　　　　</v>
          </cell>
          <cell r="D699" t="str">
            <v>07007</v>
          </cell>
          <cell r="E699" t="str">
            <v>北</v>
          </cell>
        </row>
        <row r="700">
          <cell r="A700" t="str">
            <v>80500</v>
          </cell>
          <cell r="C700" t="str">
            <v>佐土原町西上那珂</v>
          </cell>
          <cell r="D700" t="str">
            <v>08005</v>
          </cell>
          <cell r="E700" t="str">
            <v>佐土原</v>
          </cell>
        </row>
        <row r="701">
          <cell r="A701" t="str">
            <v>80400</v>
          </cell>
          <cell r="C701" t="str">
            <v>佐土原町東上那珂</v>
          </cell>
          <cell r="D701" t="str">
            <v>08004</v>
          </cell>
          <cell r="E701" t="str">
            <v>佐土原</v>
          </cell>
        </row>
        <row r="702">
          <cell r="A702" t="str">
            <v>80300</v>
          </cell>
          <cell r="C702" t="str">
            <v>佐土原町上田島</v>
          </cell>
          <cell r="D702" t="str">
            <v>08003</v>
          </cell>
          <cell r="E702" t="str">
            <v>佐土原</v>
          </cell>
        </row>
        <row r="703">
          <cell r="A703" t="str">
            <v>80100</v>
          </cell>
          <cell r="C703" t="str">
            <v>佐土原町下田島</v>
          </cell>
          <cell r="D703" t="str">
            <v>08001</v>
          </cell>
          <cell r="E703" t="str">
            <v>佐土原</v>
          </cell>
        </row>
        <row r="704">
          <cell r="A704" t="str">
            <v>80200</v>
          </cell>
          <cell r="C704" t="str">
            <v>佐土原町下那珂</v>
          </cell>
          <cell r="D704" t="str">
            <v>08002</v>
          </cell>
          <cell r="E704" t="str">
            <v>佐土原</v>
          </cell>
        </row>
        <row r="705">
          <cell r="A705" t="str">
            <v>80700</v>
          </cell>
          <cell r="C705" t="str">
            <v>佐土原町伊倉</v>
          </cell>
          <cell r="D705" t="str">
            <v>08007</v>
          </cell>
          <cell r="E705" t="str">
            <v>佐土原</v>
          </cell>
        </row>
        <row r="706">
          <cell r="A706" t="str">
            <v>80600</v>
          </cell>
          <cell r="C706" t="str">
            <v>佐土原町下富田</v>
          </cell>
          <cell r="D706" t="str">
            <v>08006</v>
          </cell>
          <cell r="E706" t="str">
            <v>佐土原</v>
          </cell>
        </row>
        <row r="707">
          <cell r="A707" t="str">
            <v>82100</v>
          </cell>
          <cell r="C707" t="str">
            <v>田野町甲</v>
          </cell>
          <cell r="D707" t="str">
            <v>09001</v>
          </cell>
          <cell r="E707" t="str">
            <v>田野</v>
          </cell>
        </row>
        <row r="708">
          <cell r="A708" t="str">
            <v>82200</v>
          </cell>
          <cell r="C708" t="str">
            <v>田野町乙</v>
          </cell>
          <cell r="D708" t="str">
            <v>09002</v>
          </cell>
          <cell r="E708" t="str">
            <v>田野</v>
          </cell>
        </row>
        <row r="709">
          <cell r="A709" t="str">
            <v>82301</v>
          </cell>
          <cell r="C709" t="str">
            <v>田野町あけぼの１丁目</v>
          </cell>
          <cell r="D709" t="str">
            <v>09003</v>
          </cell>
          <cell r="E709" t="str">
            <v>田野</v>
          </cell>
        </row>
        <row r="710">
          <cell r="A710" t="str">
            <v>82302</v>
          </cell>
          <cell r="C710" t="str">
            <v>田野町あけぼの２丁目</v>
          </cell>
          <cell r="D710" t="str">
            <v>09004</v>
          </cell>
          <cell r="E710" t="str">
            <v>田野</v>
          </cell>
        </row>
        <row r="711">
          <cell r="A711" t="str">
            <v>82303</v>
          </cell>
          <cell r="C711" t="str">
            <v>田野町あけぼの３丁目</v>
          </cell>
          <cell r="D711" t="str">
            <v>09005</v>
          </cell>
          <cell r="E711" t="str">
            <v>田野</v>
          </cell>
        </row>
        <row r="712">
          <cell r="A712" t="str">
            <v>82304</v>
          </cell>
          <cell r="C712" t="str">
            <v>田野町あけぼの４丁目</v>
          </cell>
          <cell r="D712" t="str">
            <v>09006</v>
          </cell>
          <cell r="E712" t="str">
            <v>田野</v>
          </cell>
        </row>
        <row r="713">
          <cell r="A713" t="str">
            <v>84900</v>
          </cell>
          <cell r="C713" t="str">
            <v>高岡町高浜</v>
          </cell>
          <cell r="D713" t="str">
            <v>10009</v>
          </cell>
          <cell r="E713" t="str">
            <v>高岡</v>
          </cell>
        </row>
        <row r="714">
          <cell r="A714" t="str">
            <v>84100</v>
          </cell>
          <cell r="C714" t="str">
            <v>高岡町飯田</v>
          </cell>
          <cell r="D714" t="str">
            <v>10001</v>
          </cell>
          <cell r="E714" t="str">
            <v>高岡</v>
          </cell>
        </row>
        <row r="715">
          <cell r="A715" t="str">
            <v>85000</v>
          </cell>
          <cell r="C715" t="str">
            <v>高岡町花見</v>
          </cell>
          <cell r="D715" t="str">
            <v>10010</v>
          </cell>
          <cell r="E715" t="str">
            <v>高岡</v>
          </cell>
        </row>
        <row r="716">
          <cell r="A716" t="str">
            <v>84700</v>
          </cell>
          <cell r="C716" t="str">
            <v>高岡町五町</v>
          </cell>
          <cell r="D716" t="str">
            <v>10007</v>
          </cell>
          <cell r="E716" t="str">
            <v>高岡</v>
          </cell>
        </row>
        <row r="717">
          <cell r="A717" t="str">
            <v>84200</v>
          </cell>
          <cell r="C717" t="str">
            <v>高岡町内山</v>
          </cell>
          <cell r="D717" t="str">
            <v>10002</v>
          </cell>
          <cell r="E717" t="str">
            <v>高岡</v>
          </cell>
        </row>
        <row r="718">
          <cell r="A718" t="str">
            <v>84300</v>
          </cell>
          <cell r="C718" t="str">
            <v>高岡町浦之名</v>
          </cell>
          <cell r="D718" t="str">
            <v>10003</v>
          </cell>
          <cell r="E718" t="str">
            <v>高岡</v>
          </cell>
        </row>
        <row r="719">
          <cell r="A719" t="str">
            <v>84600</v>
          </cell>
          <cell r="C719" t="str">
            <v>高岡町紙屋</v>
          </cell>
          <cell r="D719" t="str">
            <v>10006</v>
          </cell>
          <cell r="E719" t="str">
            <v>高岡</v>
          </cell>
        </row>
        <row r="720">
          <cell r="A720" t="str">
            <v>84400</v>
          </cell>
          <cell r="C720" t="str">
            <v>高岡町小山田</v>
          </cell>
          <cell r="D720" t="str">
            <v>10004</v>
          </cell>
          <cell r="E720" t="str">
            <v>高岡</v>
          </cell>
        </row>
        <row r="721">
          <cell r="A721" t="str">
            <v>84800</v>
          </cell>
          <cell r="C721" t="str">
            <v>高岡町下倉永</v>
          </cell>
          <cell r="D721" t="str">
            <v>10008</v>
          </cell>
          <cell r="E721" t="str">
            <v>高岡</v>
          </cell>
        </row>
        <row r="722">
          <cell r="A722" t="str">
            <v>84500</v>
          </cell>
          <cell r="C722" t="str">
            <v>高岡町上倉永</v>
          </cell>
          <cell r="D722" t="str">
            <v>10005</v>
          </cell>
          <cell r="E722" t="str">
            <v>高岡</v>
          </cell>
        </row>
        <row r="723">
          <cell r="A723" t="str">
            <v>80801</v>
          </cell>
          <cell r="B723" t="str">
            <v>ｲｼ</v>
          </cell>
          <cell r="C723" t="str">
            <v>石崎１丁目</v>
          </cell>
          <cell r="D723" t="str">
            <v>08008</v>
          </cell>
          <cell r="E723" t="str">
            <v>佐土原</v>
          </cell>
        </row>
        <row r="724">
          <cell r="A724" t="str">
            <v>80802</v>
          </cell>
          <cell r="B724" t="str">
            <v>ｲｼ</v>
          </cell>
          <cell r="C724" t="str">
            <v>石崎２丁目</v>
          </cell>
          <cell r="D724" t="str">
            <v>08009</v>
          </cell>
          <cell r="E724" t="str">
            <v>佐土原</v>
          </cell>
        </row>
        <row r="725">
          <cell r="A725" t="str">
            <v>80803</v>
          </cell>
          <cell r="B725" t="str">
            <v>ｲｼ</v>
          </cell>
          <cell r="C725" t="str">
            <v>石崎３丁目</v>
          </cell>
          <cell r="D725" t="str">
            <v>08010</v>
          </cell>
          <cell r="E725" t="str">
            <v>佐土原</v>
          </cell>
        </row>
        <row r="726">
          <cell r="A726" t="str">
            <v>80900</v>
          </cell>
          <cell r="B726" t="str">
            <v>ﾏﾂ</v>
          </cell>
          <cell r="C726" t="str">
            <v>松小路</v>
          </cell>
          <cell r="D726" t="str">
            <v>08011</v>
          </cell>
          <cell r="E726" t="str">
            <v>佐土原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地区別コード（宮崎駅東と ３町含む）"/>
    </sheetNames>
    <sheetDataSet>
      <sheetData sheetId="1">
        <row r="2">
          <cell r="D2">
            <v>1001</v>
          </cell>
          <cell r="E2" t="str">
            <v>橘通西１丁目</v>
          </cell>
          <cell r="F2">
            <v>101</v>
          </cell>
          <cell r="G2">
            <v>1</v>
          </cell>
          <cell r="H2">
            <v>1019</v>
          </cell>
          <cell r="I2">
            <v>1019</v>
          </cell>
          <cell r="K2" t="str">
            <v>中央東</v>
          </cell>
        </row>
        <row r="3">
          <cell r="D3">
            <v>1002</v>
          </cell>
          <cell r="E3" t="str">
            <v>橘通西２丁目</v>
          </cell>
          <cell r="F3">
            <v>102</v>
          </cell>
          <cell r="G3">
            <v>1</v>
          </cell>
          <cell r="H3">
            <v>1020</v>
          </cell>
          <cell r="I3">
            <v>1020</v>
          </cell>
          <cell r="K3" t="str">
            <v>中央東</v>
          </cell>
        </row>
        <row r="4">
          <cell r="D4">
            <v>1003</v>
          </cell>
          <cell r="E4" t="str">
            <v>橘通西３丁目</v>
          </cell>
          <cell r="F4">
            <v>103</v>
          </cell>
          <cell r="G4">
            <v>1</v>
          </cell>
          <cell r="H4">
            <v>1021</v>
          </cell>
          <cell r="I4">
            <v>1021</v>
          </cell>
          <cell r="K4" t="str">
            <v>中央東</v>
          </cell>
        </row>
        <row r="5">
          <cell r="D5">
            <v>1004</v>
          </cell>
          <cell r="E5" t="str">
            <v>橘通西４丁目</v>
          </cell>
          <cell r="F5">
            <v>104</v>
          </cell>
          <cell r="G5">
            <v>1</v>
          </cell>
          <cell r="H5">
            <v>1301</v>
          </cell>
          <cell r="I5">
            <v>1301</v>
          </cell>
          <cell r="K5" t="str">
            <v>中央東</v>
          </cell>
        </row>
        <row r="6">
          <cell r="D6">
            <v>1005</v>
          </cell>
          <cell r="E6" t="str">
            <v>橘通西５丁目</v>
          </cell>
          <cell r="F6">
            <v>105</v>
          </cell>
          <cell r="G6">
            <v>1</v>
          </cell>
          <cell r="H6">
            <v>1302</v>
          </cell>
          <cell r="I6">
            <v>1302</v>
          </cell>
          <cell r="K6" t="str">
            <v>中央東</v>
          </cell>
        </row>
        <row r="7">
          <cell r="D7">
            <v>2001</v>
          </cell>
          <cell r="E7" t="str">
            <v>橘通東１丁目</v>
          </cell>
          <cell r="F7">
            <v>201</v>
          </cell>
          <cell r="G7">
            <v>1</v>
          </cell>
          <cell r="H7">
            <v>1101</v>
          </cell>
          <cell r="I7">
            <v>1101</v>
          </cell>
          <cell r="K7" t="str">
            <v>中央東</v>
          </cell>
        </row>
        <row r="8">
          <cell r="D8">
            <v>2002</v>
          </cell>
          <cell r="E8" t="str">
            <v>橘通東２丁目</v>
          </cell>
          <cell r="F8">
            <v>202</v>
          </cell>
          <cell r="G8">
            <v>1</v>
          </cell>
          <cell r="H8">
            <v>1102</v>
          </cell>
          <cell r="I8">
            <v>1102</v>
          </cell>
          <cell r="K8" t="str">
            <v>中央東</v>
          </cell>
        </row>
        <row r="9">
          <cell r="D9">
            <v>2003</v>
          </cell>
          <cell r="E9" t="str">
            <v>橘通東３丁目</v>
          </cell>
          <cell r="F9">
            <v>203</v>
          </cell>
          <cell r="G9">
            <v>1</v>
          </cell>
          <cell r="H9">
            <v>1103</v>
          </cell>
          <cell r="I9">
            <v>1103</v>
          </cell>
          <cell r="K9" t="str">
            <v>中央東</v>
          </cell>
        </row>
        <row r="10">
          <cell r="D10">
            <v>2004</v>
          </cell>
          <cell r="E10" t="str">
            <v>橘通東４丁目</v>
          </cell>
          <cell r="F10">
            <v>204</v>
          </cell>
          <cell r="G10">
            <v>1</v>
          </cell>
          <cell r="H10">
            <v>1211</v>
          </cell>
          <cell r="I10">
            <v>1211</v>
          </cell>
          <cell r="K10" t="str">
            <v>中央東</v>
          </cell>
        </row>
        <row r="11">
          <cell r="D11">
            <v>2005</v>
          </cell>
          <cell r="E11" t="str">
            <v>橘通東５丁目</v>
          </cell>
          <cell r="F11">
            <v>205</v>
          </cell>
          <cell r="G11">
            <v>1</v>
          </cell>
          <cell r="H11">
            <v>1212</v>
          </cell>
          <cell r="I11">
            <v>1212</v>
          </cell>
          <cell r="K11" t="str">
            <v>中央東</v>
          </cell>
        </row>
        <row r="12">
          <cell r="D12">
            <v>3001</v>
          </cell>
          <cell r="E12" t="str">
            <v>松橋１丁目</v>
          </cell>
          <cell r="F12">
            <v>301</v>
          </cell>
          <cell r="G12">
            <v>1</v>
          </cell>
          <cell r="H12">
            <v>1007</v>
          </cell>
          <cell r="I12">
            <v>1007</v>
          </cell>
          <cell r="K12" t="str">
            <v>小戸</v>
          </cell>
        </row>
        <row r="13">
          <cell r="D13">
            <v>3002</v>
          </cell>
          <cell r="E13" t="str">
            <v>松橋２丁目</v>
          </cell>
          <cell r="F13">
            <v>302</v>
          </cell>
          <cell r="G13">
            <v>1</v>
          </cell>
          <cell r="H13">
            <v>1008</v>
          </cell>
          <cell r="I13">
            <v>1008</v>
          </cell>
          <cell r="K13" t="str">
            <v>小戸</v>
          </cell>
        </row>
        <row r="14">
          <cell r="D14">
            <v>4001</v>
          </cell>
          <cell r="E14" t="str">
            <v>末広１丁目</v>
          </cell>
          <cell r="F14">
            <v>401</v>
          </cell>
          <cell r="G14">
            <v>1</v>
          </cell>
          <cell r="H14">
            <v>1009</v>
          </cell>
          <cell r="I14">
            <v>1009</v>
          </cell>
          <cell r="K14" t="str">
            <v>小戸</v>
          </cell>
        </row>
        <row r="15">
          <cell r="D15">
            <v>4002</v>
          </cell>
          <cell r="E15" t="str">
            <v>末広２丁目</v>
          </cell>
          <cell r="F15">
            <v>402</v>
          </cell>
          <cell r="G15">
            <v>1</v>
          </cell>
          <cell r="H15">
            <v>1010</v>
          </cell>
          <cell r="I15">
            <v>1010</v>
          </cell>
          <cell r="K15" t="str">
            <v>小戸</v>
          </cell>
        </row>
        <row r="16">
          <cell r="D16">
            <v>5000</v>
          </cell>
          <cell r="E16" t="str">
            <v>中央通</v>
          </cell>
          <cell r="F16">
            <v>500</v>
          </cell>
          <cell r="G16">
            <v>1</v>
          </cell>
          <cell r="H16">
            <v>1017</v>
          </cell>
          <cell r="I16">
            <v>1017</v>
          </cell>
          <cell r="K16" t="str">
            <v>小戸</v>
          </cell>
        </row>
        <row r="17">
          <cell r="D17">
            <v>6001</v>
          </cell>
          <cell r="E17" t="str">
            <v>鶴島１丁目</v>
          </cell>
          <cell r="F17">
            <v>601</v>
          </cell>
          <cell r="G17">
            <v>1</v>
          </cell>
          <cell r="H17">
            <v>1004</v>
          </cell>
          <cell r="I17">
            <v>1004</v>
          </cell>
          <cell r="K17" t="str">
            <v>小戸</v>
          </cell>
        </row>
        <row r="18">
          <cell r="D18">
            <v>6002</v>
          </cell>
          <cell r="E18" t="str">
            <v>鶴島２丁目</v>
          </cell>
          <cell r="F18">
            <v>602</v>
          </cell>
          <cell r="G18">
            <v>1</v>
          </cell>
          <cell r="H18">
            <v>1005</v>
          </cell>
          <cell r="I18">
            <v>1005</v>
          </cell>
          <cell r="K18" t="str">
            <v>小戸</v>
          </cell>
        </row>
        <row r="19">
          <cell r="D19">
            <v>6003</v>
          </cell>
          <cell r="E19" t="str">
            <v>鶴島３丁目</v>
          </cell>
          <cell r="F19">
            <v>603</v>
          </cell>
          <cell r="G19">
            <v>1</v>
          </cell>
          <cell r="H19">
            <v>1006</v>
          </cell>
          <cell r="I19">
            <v>1006</v>
          </cell>
          <cell r="K19" t="str">
            <v>小戸</v>
          </cell>
        </row>
        <row r="20">
          <cell r="D20">
            <v>7000</v>
          </cell>
          <cell r="E20" t="str">
            <v>元宮町</v>
          </cell>
          <cell r="F20">
            <v>700</v>
          </cell>
          <cell r="G20">
            <v>1</v>
          </cell>
          <cell r="H20">
            <v>1011</v>
          </cell>
          <cell r="I20">
            <v>1011</v>
          </cell>
          <cell r="K20" t="str">
            <v>小戸</v>
          </cell>
        </row>
        <row r="21">
          <cell r="D21">
            <v>8000</v>
          </cell>
          <cell r="E21" t="str">
            <v>高松町</v>
          </cell>
          <cell r="F21">
            <v>800</v>
          </cell>
          <cell r="G21">
            <v>1</v>
          </cell>
          <cell r="H21">
            <v>1012</v>
          </cell>
          <cell r="I21">
            <v>1012</v>
          </cell>
          <cell r="K21" t="str">
            <v>小戸</v>
          </cell>
        </row>
        <row r="22">
          <cell r="D22">
            <v>9000</v>
          </cell>
          <cell r="E22" t="str">
            <v>北高松町</v>
          </cell>
          <cell r="F22">
            <v>900</v>
          </cell>
          <cell r="G22">
            <v>1</v>
          </cell>
          <cell r="H22">
            <v>1015</v>
          </cell>
          <cell r="I22">
            <v>1015</v>
          </cell>
          <cell r="K22" t="str">
            <v>小戸</v>
          </cell>
        </row>
        <row r="23">
          <cell r="D23">
            <v>10000</v>
          </cell>
          <cell r="E23" t="str">
            <v>南高松町</v>
          </cell>
          <cell r="F23">
            <v>1000</v>
          </cell>
          <cell r="G23">
            <v>1</v>
          </cell>
          <cell r="H23">
            <v>1014</v>
          </cell>
          <cell r="I23">
            <v>1014</v>
          </cell>
          <cell r="K23" t="str">
            <v>小戸</v>
          </cell>
        </row>
        <row r="24">
          <cell r="D24">
            <v>11000</v>
          </cell>
          <cell r="E24" t="str">
            <v>西高松町</v>
          </cell>
          <cell r="F24">
            <v>1100</v>
          </cell>
          <cell r="G24">
            <v>1</v>
          </cell>
          <cell r="H24">
            <v>1013</v>
          </cell>
          <cell r="I24">
            <v>1013</v>
          </cell>
          <cell r="K24" t="str">
            <v>小戸</v>
          </cell>
        </row>
        <row r="25">
          <cell r="D25">
            <v>12001</v>
          </cell>
          <cell r="E25" t="str">
            <v>広島１丁目</v>
          </cell>
          <cell r="F25">
            <v>1201</v>
          </cell>
          <cell r="G25">
            <v>1</v>
          </cell>
          <cell r="H25">
            <v>1111</v>
          </cell>
          <cell r="I25">
            <v>1111</v>
          </cell>
          <cell r="K25" t="str">
            <v>中央東</v>
          </cell>
        </row>
        <row r="26">
          <cell r="D26">
            <v>12002</v>
          </cell>
          <cell r="E26" t="str">
            <v>広島２丁目</v>
          </cell>
          <cell r="F26">
            <v>1202</v>
          </cell>
          <cell r="G26">
            <v>1</v>
          </cell>
          <cell r="H26">
            <v>1112</v>
          </cell>
          <cell r="I26">
            <v>1112</v>
          </cell>
          <cell r="K26" t="str">
            <v>中央東</v>
          </cell>
        </row>
        <row r="27">
          <cell r="D27">
            <v>13000</v>
          </cell>
          <cell r="E27" t="str">
            <v>千草町</v>
          </cell>
          <cell r="F27">
            <v>1300</v>
          </cell>
          <cell r="G27">
            <v>1</v>
          </cell>
          <cell r="H27">
            <v>1016</v>
          </cell>
          <cell r="I27">
            <v>1016</v>
          </cell>
          <cell r="K27" t="str">
            <v>小戸</v>
          </cell>
        </row>
        <row r="28">
          <cell r="D28">
            <v>14001</v>
          </cell>
          <cell r="E28" t="str">
            <v>清水１丁目</v>
          </cell>
          <cell r="F28">
            <v>1401</v>
          </cell>
          <cell r="G28">
            <v>1</v>
          </cell>
          <cell r="H28">
            <v>1303</v>
          </cell>
          <cell r="I28">
            <v>1303</v>
          </cell>
          <cell r="K28" t="str">
            <v>中央西</v>
          </cell>
        </row>
        <row r="29">
          <cell r="D29">
            <v>14002</v>
          </cell>
          <cell r="E29" t="str">
            <v>清水２丁目</v>
          </cell>
          <cell r="F29">
            <v>1402</v>
          </cell>
          <cell r="G29">
            <v>1</v>
          </cell>
          <cell r="H29">
            <v>1304</v>
          </cell>
          <cell r="I29">
            <v>1304</v>
          </cell>
          <cell r="K29" t="str">
            <v>中央西</v>
          </cell>
        </row>
        <row r="30">
          <cell r="D30">
            <v>14003</v>
          </cell>
          <cell r="E30" t="str">
            <v>清水３丁目</v>
          </cell>
          <cell r="F30">
            <v>1403</v>
          </cell>
          <cell r="G30">
            <v>1</v>
          </cell>
          <cell r="H30">
            <v>1305</v>
          </cell>
          <cell r="I30">
            <v>1305</v>
          </cell>
          <cell r="K30" t="str">
            <v>中央西</v>
          </cell>
        </row>
        <row r="31">
          <cell r="D31">
            <v>15000</v>
          </cell>
          <cell r="E31" t="str">
            <v>原町</v>
          </cell>
          <cell r="F31">
            <v>1500</v>
          </cell>
          <cell r="G31">
            <v>1</v>
          </cell>
          <cell r="H31">
            <v>1313</v>
          </cell>
          <cell r="I31">
            <v>1313</v>
          </cell>
          <cell r="K31" t="str">
            <v>中央西</v>
          </cell>
        </row>
        <row r="32">
          <cell r="D32">
            <v>16000</v>
          </cell>
          <cell r="E32" t="str">
            <v>西池町</v>
          </cell>
          <cell r="F32">
            <v>1600</v>
          </cell>
          <cell r="G32">
            <v>1</v>
          </cell>
          <cell r="H32">
            <v>1312</v>
          </cell>
          <cell r="I32">
            <v>1312</v>
          </cell>
          <cell r="K32" t="str">
            <v>中央西</v>
          </cell>
        </row>
        <row r="33">
          <cell r="D33">
            <v>17001</v>
          </cell>
          <cell r="E33" t="str">
            <v>大工１丁目</v>
          </cell>
          <cell r="F33">
            <v>1701</v>
          </cell>
          <cell r="G33">
            <v>1</v>
          </cell>
          <cell r="H33">
            <v>1001</v>
          </cell>
          <cell r="I33">
            <v>1001</v>
          </cell>
          <cell r="K33" t="str">
            <v>小戸</v>
          </cell>
        </row>
        <row r="34">
          <cell r="D34">
            <v>17002</v>
          </cell>
          <cell r="E34" t="str">
            <v>大工２丁目</v>
          </cell>
          <cell r="F34">
            <v>1702</v>
          </cell>
          <cell r="G34">
            <v>1</v>
          </cell>
          <cell r="H34">
            <v>1002</v>
          </cell>
          <cell r="I34">
            <v>1002</v>
          </cell>
          <cell r="K34" t="str">
            <v>小戸</v>
          </cell>
        </row>
        <row r="35">
          <cell r="D35">
            <v>17003</v>
          </cell>
          <cell r="E35" t="str">
            <v>大工３丁目</v>
          </cell>
          <cell r="F35">
            <v>1703</v>
          </cell>
          <cell r="G35">
            <v>1</v>
          </cell>
          <cell r="H35">
            <v>1003</v>
          </cell>
          <cell r="I35">
            <v>1003</v>
          </cell>
          <cell r="K35" t="str">
            <v>小戸</v>
          </cell>
        </row>
        <row r="36">
          <cell r="D36">
            <v>18000</v>
          </cell>
          <cell r="E36" t="str">
            <v>中津瀬町</v>
          </cell>
          <cell r="F36">
            <v>1800</v>
          </cell>
          <cell r="G36">
            <v>1</v>
          </cell>
          <cell r="H36">
            <v>1315</v>
          </cell>
          <cell r="I36">
            <v>1315</v>
          </cell>
          <cell r="K36" t="str">
            <v>中央西</v>
          </cell>
        </row>
        <row r="37">
          <cell r="D37">
            <v>19001</v>
          </cell>
          <cell r="E37" t="str">
            <v>大橋１丁目</v>
          </cell>
          <cell r="F37">
            <v>1901</v>
          </cell>
          <cell r="G37">
            <v>1</v>
          </cell>
          <cell r="H37">
            <v>1306</v>
          </cell>
          <cell r="I37">
            <v>1306</v>
          </cell>
          <cell r="K37" t="str">
            <v>中央西</v>
          </cell>
        </row>
        <row r="38">
          <cell r="D38">
            <v>19002</v>
          </cell>
          <cell r="E38" t="str">
            <v>大橋２丁目</v>
          </cell>
          <cell r="F38">
            <v>1902</v>
          </cell>
          <cell r="G38">
            <v>1</v>
          </cell>
          <cell r="H38">
            <v>1307</v>
          </cell>
          <cell r="I38">
            <v>1307</v>
          </cell>
          <cell r="K38" t="str">
            <v>中央西</v>
          </cell>
        </row>
        <row r="39">
          <cell r="D39">
            <v>19003</v>
          </cell>
          <cell r="E39" t="str">
            <v>大橋３丁目</v>
          </cell>
          <cell r="F39">
            <v>1903</v>
          </cell>
          <cell r="G39">
            <v>1</v>
          </cell>
          <cell r="H39">
            <v>1308</v>
          </cell>
          <cell r="I39">
            <v>1308</v>
          </cell>
          <cell r="K39" t="str">
            <v>中央西</v>
          </cell>
        </row>
        <row r="40">
          <cell r="D40">
            <v>20001</v>
          </cell>
          <cell r="E40" t="str">
            <v>和知川原１丁目</v>
          </cell>
          <cell r="F40">
            <v>2001</v>
          </cell>
          <cell r="G40">
            <v>1</v>
          </cell>
          <cell r="H40">
            <v>1309</v>
          </cell>
          <cell r="I40">
            <v>1309</v>
          </cell>
          <cell r="K40" t="str">
            <v>中央西</v>
          </cell>
        </row>
        <row r="41">
          <cell r="D41">
            <v>20002</v>
          </cell>
          <cell r="E41" t="str">
            <v>和知川原２丁目</v>
          </cell>
          <cell r="F41">
            <v>2002</v>
          </cell>
          <cell r="G41">
            <v>1</v>
          </cell>
          <cell r="H41">
            <v>1310</v>
          </cell>
          <cell r="I41">
            <v>1310</v>
          </cell>
          <cell r="K41" t="str">
            <v>中央西</v>
          </cell>
        </row>
        <row r="42">
          <cell r="D42">
            <v>20003</v>
          </cell>
          <cell r="E42" t="str">
            <v>和知川原３丁目</v>
          </cell>
          <cell r="F42">
            <v>2003</v>
          </cell>
          <cell r="G42">
            <v>1</v>
          </cell>
          <cell r="H42">
            <v>1311</v>
          </cell>
          <cell r="I42">
            <v>1311</v>
          </cell>
          <cell r="K42" t="str">
            <v>中央西</v>
          </cell>
        </row>
        <row r="43">
          <cell r="D43">
            <v>21000</v>
          </cell>
          <cell r="E43" t="str">
            <v>別府町</v>
          </cell>
          <cell r="F43">
            <v>2100</v>
          </cell>
          <cell r="G43">
            <v>1</v>
          </cell>
          <cell r="H43">
            <v>1110</v>
          </cell>
          <cell r="I43">
            <v>1110</v>
          </cell>
          <cell r="K43" t="str">
            <v>中央東</v>
          </cell>
        </row>
        <row r="44">
          <cell r="D44">
            <v>22001</v>
          </cell>
          <cell r="E44" t="str">
            <v>老松１丁目</v>
          </cell>
          <cell r="F44">
            <v>2201</v>
          </cell>
          <cell r="G44">
            <v>1</v>
          </cell>
          <cell r="H44">
            <v>1113</v>
          </cell>
          <cell r="I44">
            <v>1113</v>
          </cell>
          <cell r="K44" t="str">
            <v>中央東</v>
          </cell>
        </row>
        <row r="45">
          <cell r="D45">
            <v>22002</v>
          </cell>
          <cell r="E45" t="str">
            <v>老松２丁目</v>
          </cell>
          <cell r="F45">
            <v>2202</v>
          </cell>
          <cell r="G45">
            <v>1</v>
          </cell>
          <cell r="H45">
            <v>1114</v>
          </cell>
          <cell r="I45">
            <v>1114</v>
          </cell>
          <cell r="K45" t="str">
            <v>中央東</v>
          </cell>
        </row>
        <row r="46">
          <cell r="D46">
            <v>23000</v>
          </cell>
          <cell r="E46" t="str">
            <v>宮田町</v>
          </cell>
          <cell r="F46">
            <v>2300</v>
          </cell>
          <cell r="G46">
            <v>1</v>
          </cell>
          <cell r="H46">
            <v>1109</v>
          </cell>
          <cell r="I46">
            <v>1109</v>
          </cell>
          <cell r="K46" t="str">
            <v>中央東</v>
          </cell>
        </row>
        <row r="47">
          <cell r="D47">
            <v>24001</v>
          </cell>
          <cell r="E47" t="str">
            <v>旭１丁目</v>
          </cell>
          <cell r="F47">
            <v>2401</v>
          </cell>
          <cell r="G47">
            <v>1</v>
          </cell>
          <cell r="H47">
            <v>1107</v>
          </cell>
          <cell r="I47">
            <v>1107</v>
          </cell>
          <cell r="K47" t="str">
            <v>中央東</v>
          </cell>
        </row>
        <row r="48">
          <cell r="D48">
            <v>24002</v>
          </cell>
          <cell r="E48" t="str">
            <v>旭２丁目</v>
          </cell>
          <cell r="F48">
            <v>2402</v>
          </cell>
          <cell r="G48">
            <v>1</v>
          </cell>
          <cell r="H48">
            <v>1108</v>
          </cell>
          <cell r="I48">
            <v>1108</v>
          </cell>
          <cell r="K48" t="str">
            <v>中央東</v>
          </cell>
        </row>
        <row r="49">
          <cell r="D49">
            <v>25000</v>
          </cell>
          <cell r="E49" t="str">
            <v>川原町</v>
          </cell>
          <cell r="F49">
            <v>2500</v>
          </cell>
          <cell r="G49">
            <v>1</v>
          </cell>
          <cell r="H49">
            <v>1106</v>
          </cell>
          <cell r="I49">
            <v>1106</v>
          </cell>
          <cell r="K49" t="str">
            <v>中央東</v>
          </cell>
        </row>
        <row r="50">
          <cell r="D50">
            <v>26000</v>
          </cell>
          <cell r="E50" t="str">
            <v>瀬頭町</v>
          </cell>
          <cell r="F50">
            <v>2600</v>
          </cell>
          <cell r="G50">
            <v>1</v>
          </cell>
          <cell r="H50">
            <v>1705</v>
          </cell>
          <cell r="I50">
            <v>1705</v>
          </cell>
          <cell r="K50" t="str">
            <v>中央東</v>
          </cell>
        </row>
        <row r="51">
          <cell r="D51">
            <v>27001</v>
          </cell>
          <cell r="E51" t="str">
            <v>瀬頭１丁目</v>
          </cell>
          <cell r="F51">
            <v>2701</v>
          </cell>
          <cell r="G51">
            <v>1</v>
          </cell>
          <cell r="H51">
            <v>1115</v>
          </cell>
          <cell r="I51">
            <v>1115</v>
          </cell>
          <cell r="K51" t="str">
            <v>中央東</v>
          </cell>
        </row>
        <row r="52">
          <cell r="D52">
            <v>27002</v>
          </cell>
          <cell r="E52" t="str">
            <v>瀬頭２丁目</v>
          </cell>
          <cell r="F52">
            <v>2702</v>
          </cell>
          <cell r="G52">
            <v>1</v>
          </cell>
          <cell r="H52">
            <v>1116</v>
          </cell>
          <cell r="I52">
            <v>1116</v>
          </cell>
          <cell r="K52" t="str">
            <v>中央東</v>
          </cell>
        </row>
        <row r="53">
          <cell r="D53">
            <v>28001</v>
          </cell>
          <cell r="E53" t="str">
            <v>松山１丁目</v>
          </cell>
          <cell r="F53">
            <v>2801</v>
          </cell>
          <cell r="G53">
            <v>1</v>
          </cell>
          <cell r="H53">
            <v>1104</v>
          </cell>
          <cell r="I53">
            <v>1104</v>
          </cell>
          <cell r="K53" t="str">
            <v>中央東</v>
          </cell>
        </row>
        <row r="54">
          <cell r="D54">
            <v>28002</v>
          </cell>
          <cell r="E54" t="str">
            <v>松山２丁目</v>
          </cell>
          <cell r="F54">
            <v>2802</v>
          </cell>
          <cell r="G54">
            <v>1</v>
          </cell>
          <cell r="H54">
            <v>1105</v>
          </cell>
          <cell r="I54">
            <v>1105</v>
          </cell>
          <cell r="K54" t="str">
            <v>中央東</v>
          </cell>
        </row>
        <row r="55">
          <cell r="D55">
            <v>29000</v>
          </cell>
          <cell r="E55" t="str">
            <v>吾妻町</v>
          </cell>
          <cell r="F55">
            <v>2900</v>
          </cell>
          <cell r="G55">
            <v>1</v>
          </cell>
          <cell r="H55">
            <v>1704</v>
          </cell>
          <cell r="I55">
            <v>1704</v>
          </cell>
          <cell r="K55" t="str">
            <v>中央東</v>
          </cell>
        </row>
        <row r="56">
          <cell r="D56">
            <v>30000</v>
          </cell>
          <cell r="E56" t="str">
            <v>永楽町</v>
          </cell>
          <cell r="F56">
            <v>3000</v>
          </cell>
          <cell r="G56">
            <v>1</v>
          </cell>
          <cell r="H56">
            <v>1703</v>
          </cell>
          <cell r="I56">
            <v>1703</v>
          </cell>
          <cell r="K56" t="str">
            <v>檍</v>
          </cell>
        </row>
        <row r="57">
          <cell r="D57">
            <v>31000</v>
          </cell>
          <cell r="E57" t="str">
            <v>堀川町</v>
          </cell>
          <cell r="F57">
            <v>3100</v>
          </cell>
          <cell r="G57">
            <v>1</v>
          </cell>
          <cell r="H57">
            <v>1702</v>
          </cell>
          <cell r="I57">
            <v>1702</v>
          </cell>
          <cell r="K57" t="str">
            <v>中央東</v>
          </cell>
        </row>
        <row r="58">
          <cell r="D58">
            <v>32000</v>
          </cell>
          <cell r="E58" t="str">
            <v>上野町</v>
          </cell>
          <cell r="F58">
            <v>3200</v>
          </cell>
          <cell r="G58">
            <v>1</v>
          </cell>
          <cell r="H58">
            <v>1018</v>
          </cell>
          <cell r="I58">
            <v>1018</v>
          </cell>
          <cell r="K58" t="str">
            <v>小戸</v>
          </cell>
        </row>
        <row r="59">
          <cell r="D59">
            <v>33000</v>
          </cell>
          <cell r="E59" t="str">
            <v>昭和町</v>
          </cell>
          <cell r="F59">
            <v>3300</v>
          </cell>
          <cell r="G59">
            <v>1</v>
          </cell>
          <cell r="H59">
            <v>1701</v>
          </cell>
          <cell r="I59">
            <v>1701</v>
          </cell>
          <cell r="K59" t="str">
            <v>檍</v>
          </cell>
        </row>
        <row r="60">
          <cell r="D60">
            <v>34000</v>
          </cell>
          <cell r="E60" t="str">
            <v>吉村町</v>
          </cell>
          <cell r="F60">
            <v>3400</v>
          </cell>
          <cell r="G60">
            <v>1</v>
          </cell>
          <cell r="H60">
            <v>1507</v>
          </cell>
          <cell r="I60">
            <v>1507</v>
          </cell>
          <cell r="J60" t="str">
            <v>小字あり</v>
          </cell>
          <cell r="K60" t="str">
            <v>檍</v>
          </cell>
        </row>
        <row r="61">
          <cell r="D61">
            <v>35000</v>
          </cell>
          <cell r="E61" t="str">
            <v>曽師町</v>
          </cell>
          <cell r="F61">
            <v>3500</v>
          </cell>
          <cell r="G61">
            <v>1</v>
          </cell>
          <cell r="H61">
            <v>1510</v>
          </cell>
          <cell r="I61">
            <v>1510</v>
          </cell>
          <cell r="K61" t="str">
            <v>檍</v>
          </cell>
        </row>
        <row r="62">
          <cell r="D62">
            <v>36000</v>
          </cell>
          <cell r="E62" t="str">
            <v>大王町</v>
          </cell>
          <cell r="F62">
            <v>3600</v>
          </cell>
          <cell r="G62">
            <v>1</v>
          </cell>
          <cell r="H62">
            <v>1707</v>
          </cell>
          <cell r="I62">
            <v>1707</v>
          </cell>
          <cell r="K62" t="str">
            <v>檍</v>
          </cell>
        </row>
        <row r="63">
          <cell r="D63">
            <v>37000</v>
          </cell>
          <cell r="E63" t="str">
            <v>中西町</v>
          </cell>
          <cell r="F63">
            <v>3700</v>
          </cell>
          <cell r="G63">
            <v>1</v>
          </cell>
          <cell r="H63">
            <v>1710</v>
          </cell>
          <cell r="I63">
            <v>1710</v>
          </cell>
          <cell r="K63" t="str">
            <v>檍</v>
          </cell>
        </row>
        <row r="64">
          <cell r="D64">
            <v>38000</v>
          </cell>
          <cell r="E64" t="str">
            <v>潮見町</v>
          </cell>
          <cell r="F64">
            <v>3800</v>
          </cell>
          <cell r="G64">
            <v>1</v>
          </cell>
          <cell r="H64">
            <v>1706</v>
          </cell>
          <cell r="I64">
            <v>1706</v>
          </cell>
          <cell r="K64" t="str">
            <v>檍</v>
          </cell>
        </row>
        <row r="65">
          <cell r="D65">
            <v>39000</v>
          </cell>
          <cell r="E65" t="str">
            <v>一の宮町</v>
          </cell>
          <cell r="F65">
            <v>3900</v>
          </cell>
          <cell r="G65">
            <v>1</v>
          </cell>
          <cell r="H65">
            <v>1712</v>
          </cell>
          <cell r="I65">
            <v>1712</v>
          </cell>
          <cell r="K65" t="str">
            <v>檍</v>
          </cell>
        </row>
        <row r="66">
          <cell r="D66">
            <v>40000</v>
          </cell>
          <cell r="E66" t="str">
            <v>出来島町</v>
          </cell>
          <cell r="F66">
            <v>4000</v>
          </cell>
          <cell r="G66">
            <v>1</v>
          </cell>
          <cell r="H66">
            <v>1708</v>
          </cell>
          <cell r="I66">
            <v>1708</v>
          </cell>
          <cell r="K66" t="str">
            <v>檍</v>
          </cell>
        </row>
        <row r="67">
          <cell r="D67">
            <v>41000</v>
          </cell>
          <cell r="E67" t="str">
            <v>高洲町</v>
          </cell>
          <cell r="F67">
            <v>4100</v>
          </cell>
          <cell r="G67">
            <v>1</v>
          </cell>
          <cell r="H67">
            <v>1711</v>
          </cell>
          <cell r="I67">
            <v>1711</v>
          </cell>
          <cell r="K67" t="str">
            <v>檍</v>
          </cell>
        </row>
        <row r="68">
          <cell r="D68">
            <v>42000</v>
          </cell>
          <cell r="E68" t="str">
            <v>田代町</v>
          </cell>
          <cell r="F68">
            <v>4200</v>
          </cell>
          <cell r="G68">
            <v>1</v>
          </cell>
          <cell r="H68">
            <v>1714</v>
          </cell>
          <cell r="I68">
            <v>1714</v>
          </cell>
          <cell r="K68" t="str">
            <v>檍</v>
          </cell>
        </row>
        <row r="69">
          <cell r="D69">
            <v>43000</v>
          </cell>
          <cell r="E69" t="str">
            <v>小戸町</v>
          </cell>
          <cell r="F69">
            <v>4300</v>
          </cell>
          <cell r="G69">
            <v>1</v>
          </cell>
          <cell r="H69">
            <v>1715</v>
          </cell>
          <cell r="I69">
            <v>1715</v>
          </cell>
          <cell r="K69" t="str">
            <v>檍</v>
          </cell>
        </row>
        <row r="70">
          <cell r="D70">
            <v>44000</v>
          </cell>
          <cell r="E70" t="str">
            <v>新城町</v>
          </cell>
          <cell r="F70">
            <v>4400</v>
          </cell>
          <cell r="G70">
            <v>1</v>
          </cell>
          <cell r="H70">
            <v>1509</v>
          </cell>
          <cell r="I70">
            <v>1509</v>
          </cell>
          <cell r="K70" t="str">
            <v>檍</v>
          </cell>
        </row>
        <row r="71">
          <cell r="D71">
            <v>45000</v>
          </cell>
          <cell r="E71" t="str">
            <v>新栄町</v>
          </cell>
          <cell r="F71">
            <v>4500</v>
          </cell>
          <cell r="G71">
            <v>1</v>
          </cell>
          <cell r="H71">
            <v>1505</v>
          </cell>
          <cell r="I71">
            <v>1505</v>
          </cell>
          <cell r="K71" t="str">
            <v>檍</v>
          </cell>
        </row>
        <row r="72">
          <cell r="D72">
            <v>46000</v>
          </cell>
          <cell r="E72" t="str">
            <v>昭栄町</v>
          </cell>
          <cell r="F72">
            <v>4600</v>
          </cell>
          <cell r="G72">
            <v>1</v>
          </cell>
          <cell r="H72">
            <v>1504</v>
          </cell>
          <cell r="I72">
            <v>1504</v>
          </cell>
          <cell r="K72" t="str">
            <v>檍</v>
          </cell>
        </row>
        <row r="73">
          <cell r="D73">
            <v>47000</v>
          </cell>
          <cell r="E73" t="str">
            <v>日ノ出町</v>
          </cell>
          <cell r="F73">
            <v>4700</v>
          </cell>
          <cell r="G73">
            <v>1</v>
          </cell>
          <cell r="H73">
            <v>1713</v>
          </cell>
          <cell r="I73">
            <v>1713</v>
          </cell>
          <cell r="K73" t="str">
            <v>檍</v>
          </cell>
        </row>
        <row r="74">
          <cell r="D74">
            <v>48000</v>
          </cell>
          <cell r="E74" t="str">
            <v>稗原町</v>
          </cell>
          <cell r="F74">
            <v>4800</v>
          </cell>
          <cell r="G74">
            <v>1</v>
          </cell>
          <cell r="H74">
            <v>1506</v>
          </cell>
          <cell r="I74">
            <v>1506</v>
          </cell>
          <cell r="K74" t="str">
            <v>檍</v>
          </cell>
        </row>
        <row r="75">
          <cell r="D75">
            <v>49000</v>
          </cell>
          <cell r="E75" t="str">
            <v>前原町</v>
          </cell>
          <cell r="F75">
            <v>4900</v>
          </cell>
          <cell r="G75">
            <v>1</v>
          </cell>
          <cell r="H75">
            <v>1709</v>
          </cell>
          <cell r="I75">
            <v>1709</v>
          </cell>
          <cell r="K75" t="str">
            <v>檍</v>
          </cell>
        </row>
        <row r="76">
          <cell r="D76">
            <v>50000</v>
          </cell>
          <cell r="E76" t="str">
            <v>阿波岐原町</v>
          </cell>
          <cell r="F76">
            <v>5000</v>
          </cell>
          <cell r="G76">
            <v>1</v>
          </cell>
          <cell r="H76">
            <v>1502</v>
          </cell>
          <cell r="I76">
            <v>1502</v>
          </cell>
          <cell r="J76" t="str">
            <v>小字あり</v>
          </cell>
          <cell r="K76" t="str">
            <v>檍</v>
          </cell>
        </row>
        <row r="77">
          <cell r="D77">
            <v>51000</v>
          </cell>
          <cell r="E77" t="str">
            <v>山崎町</v>
          </cell>
          <cell r="F77">
            <v>5100</v>
          </cell>
          <cell r="G77">
            <v>1</v>
          </cell>
          <cell r="H77">
            <v>1501</v>
          </cell>
          <cell r="I77">
            <v>1501</v>
          </cell>
          <cell r="J77" t="str">
            <v>小字あり</v>
          </cell>
          <cell r="K77" t="str">
            <v>檍</v>
          </cell>
        </row>
        <row r="78">
          <cell r="D78">
            <v>52000</v>
          </cell>
          <cell r="E78" t="str">
            <v>新別府町</v>
          </cell>
          <cell r="F78">
            <v>5200</v>
          </cell>
          <cell r="G78">
            <v>1</v>
          </cell>
          <cell r="H78">
            <v>1503</v>
          </cell>
          <cell r="I78">
            <v>1503</v>
          </cell>
          <cell r="J78" t="str">
            <v>小字あり</v>
          </cell>
          <cell r="K78" t="str">
            <v>檍</v>
          </cell>
        </row>
        <row r="79">
          <cell r="D79">
            <v>53000</v>
          </cell>
          <cell r="E79" t="str">
            <v>村角町</v>
          </cell>
          <cell r="F79">
            <v>5300</v>
          </cell>
          <cell r="G79">
            <v>1</v>
          </cell>
          <cell r="H79">
            <v>1425</v>
          </cell>
          <cell r="I79">
            <v>1425</v>
          </cell>
          <cell r="J79" t="str">
            <v>小字あり</v>
          </cell>
          <cell r="K79" t="str">
            <v>大宮</v>
          </cell>
        </row>
        <row r="80">
          <cell r="D80">
            <v>54000</v>
          </cell>
          <cell r="E80" t="str">
            <v>大島町</v>
          </cell>
          <cell r="F80">
            <v>5400</v>
          </cell>
          <cell r="G80">
            <v>1</v>
          </cell>
          <cell r="H80">
            <v>1418</v>
          </cell>
          <cell r="I80">
            <v>1418</v>
          </cell>
          <cell r="J80" t="str">
            <v>小字あり</v>
          </cell>
          <cell r="K80" t="str">
            <v>大宮</v>
          </cell>
        </row>
        <row r="81">
          <cell r="D81">
            <v>55001</v>
          </cell>
          <cell r="E81" t="str">
            <v>波島１丁目</v>
          </cell>
          <cell r="F81">
            <v>5501</v>
          </cell>
          <cell r="G81">
            <v>1</v>
          </cell>
          <cell r="H81">
            <v>1419</v>
          </cell>
          <cell r="I81">
            <v>1419</v>
          </cell>
          <cell r="K81" t="str">
            <v>大宮</v>
          </cell>
        </row>
        <row r="82">
          <cell r="D82">
            <v>55002</v>
          </cell>
          <cell r="E82" t="str">
            <v>波島２丁目</v>
          </cell>
          <cell r="F82">
            <v>5502</v>
          </cell>
          <cell r="G82">
            <v>1</v>
          </cell>
          <cell r="H82">
            <v>1420</v>
          </cell>
          <cell r="I82">
            <v>1420</v>
          </cell>
          <cell r="K82" t="str">
            <v>大宮</v>
          </cell>
        </row>
        <row r="83">
          <cell r="D83">
            <v>56000</v>
          </cell>
          <cell r="E83" t="str">
            <v>錦本町</v>
          </cell>
          <cell r="F83">
            <v>5600</v>
          </cell>
          <cell r="G83">
            <v>1</v>
          </cell>
          <cell r="H83">
            <v>1201</v>
          </cell>
          <cell r="I83">
            <v>1201</v>
          </cell>
          <cell r="K83" t="str">
            <v>中央東</v>
          </cell>
        </row>
        <row r="84">
          <cell r="D84">
            <v>57000</v>
          </cell>
          <cell r="E84" t="str">
            <v>錦町</v>
          </cell>
          <cell r="F84">
            <v>5700</v>
          </cell>
          <cell r="G84">
            <v>1</v>
          </cell>
          <cell r="H84">
            <v>1202</v>
          </cell>
          <cell r="I84">
            <v>1202</v>
          </cell>
          <cell r="K84" t="str">
            <v>中央東</v>
          </cell>
        </row>
        <row r="85">
          <cell r="D85">
            <v>58000</v>
          </cell>
          <cell r="E85" t="str">
            <v>丸島町</v>
          </cell>
          <cell r="F85">
            <v>5800</v>
          </cell>
          <cell r="G85">
            <v>1</v>
          </cell>
          <cell r="H85">
            <v>1210</v>
          </cell>
          <cell r="I85">
            <v>1210</v>
          </cell>
          <cell r="K85" t="str">
            <v>中央東</v>
          </cell>
        </row>
        <row r="86">
          <cell r="D86">
            <v>59000</v>
          </cell>
          <cell r="E86" t="str">
            <v>柳丸町</v>
          </cell>
          <cell r="F86">
            <v>5900</v>
          </cell>
          <cell r="G86">
            <v>1</v>
          </cell>
          <cell r="H86">
            <v>1603</v>
          </cell>
          <cell r="I86">
            <v>1603</v>
          </cell>
          <cell r="K86" t="str">
            <v>中央東</v>
          </cell>
        </row>
        <row r="87">
          <cell r="D87">
            <v>60000</v>
          </cell>
          <cell r="E87" t="str">
            <v>大和町</v>
          </cell>
          <cell r="F87">
            <v>6000</v>
          </cell>
          <cell r="G87">
            <v>1</v>
          </cell>
          <cell r="H87">
            <v>1606</v>
          </cell>
          <cell r="I87">
            <v>1606</v>
          </cell>
          <cell r="K87" t="str">
            <v>中央東</v>
          </cell>
        </row>
        <row r="88">
          <cell r="D88">
            <v>61000</v>
          </cell>
          <cell r="E88" t="str">
            <v>青葉町</v>
          </cell>
          <cell r="F88">
            <v>6100</v>
          </cell>
          <cell r="G88">
            <v>1</v>
          </cell>
          <cell r="H88">
            <v>1604</v>
          </cell>
          <cell r="I88">
            <v>1604</v>
          </cell>
          <cell r="K88" t="str">
            <v>中央東</v>
          </cell>
        </row>
        <row r="89">
          <cell r="D89">
            <v>62000</v>
          </cell>
          <cell r="E89" t="str">
            <v>宮脇町</v>
          </cell>
          <cell r="F89">
            <v>6200</v>
          </cell>
          <cell r="G89">
            <v>1</v>
          </cell>
          <cell r="H89">
            <v>1607</v>
          </cell>
          <cell r="I89">
            <v>1607</v>
          </cell>
          <cell r="K89" t="str">
            <v>檍</v>
          </cell>
        </row>
        <row r="90">
          <cell r="D90">
            <v>63000</v>
          </cell>
          <cell r="E90" t="str">
            <v>浄土江町</v>
          </cell>
          <cell r="F90">
            <v>6300</v>
          </cell>
          <cell r="G90">
            <v>1</v>
          </cell>
          <cell r="H90">
            <v>1608</v>
          </cell>
          <cell r="I90">
            <v>1608</v>
          </cell>
          <cell r="K90" t="str">
            <v>檍</v>
          </cell>
        </row>
        <row r="91">
          <cell r="D91">
            <v>64001</v>
          </cell>
          <cell r="E91" t="str">
            <v>太田１丁目</v>
          </cell>
          <cell r="F91">
            <v>6401</v>
          </cell>
          <cell r="G91">
            <v>2</v>
          </cell>
          <cell r="H91">
            <v>1907</v>
          </cell>
          <cell r="I91">
            <v>1907</v>
          </cell>
          <cell r="K91" t="str">
            <v>大淀</v>
          </cell>
        </row>
        <row r="92">
          <cell r="D92">
            <v>64002</v>
          </cell>
          <cell r="E92" t="str">
            <v>太田２丁目</v>
          </cell>
          <cell r="F92">
            <v>6402</v>
          </cell>
          <cell r="G92">
            <v>2</v>
          </cell>
          <cell r="H92">
            <v>1908</v>
          </cell>
          <cell r="I92">
            <v>1908</v>
          </cell>
          <cell r="K92" t="str">
            <v>大淀</v>
          </cell>
        </row>
        <row r="93">
          <cell r="D93">
            <v>64003</v>
          </cell>
          <cell r="E93" t="str">
            <v>太田３丁目</v>
          </cell>
          <cell r="F93">
            <v>6403</v>
          </cell>
          <cell r="G93">
            <v>2</v>
          </cell>
          <cell r="H93">
            <v>1909</v>
          </cell>
          <cell r="I93">
            <v>1909</v>
          </cell>
          <cell r="K93" t="str">
            <v>大淀</v>
          </cell>
        </row>
        <row r="94">
          <cell r="D94">
            <v>64004</v>
          </cell>
          <cell r="E94" t="str">
            <v>太田４丁目</v>
          </cell>
          <cell r="F94">
            <v>6404</v>
          </cell>
          <cell r="G94">
            <v>2</v>
          </cell>
          <cell r="H94">
            <v>1910</v>
          </cell>
          <cell r="I94">
            <v>1910</v>
          </cell>
          <cell r="K94" t="str">
            <v>大淀</v>
          </cell>
        </row>
        <row r="95">
          <cell r="D95">
            <v>65001</v>
          </cell>
          <cell r="E95" t="str">
            <v>大淀１丁目</v>
          </cell>
          <cell r="F95">
            <v>6501</v>
          </cell>
          <cell r="G95">
            <v>2</v>
          </cell>
          <cell r="H95">
            <v>1901</v>
          </cell>
          <cell r="I95">
            <v>1901</v>
          </cell>
          <cell r="K95" t="str">
            <v>大淀</v>
          </cell>
        </row>
        <row r="96">
          <cell r="D96">
            <v>65002</v>
          </cell>
          <cell r="E96" t="str">
            <v>大淀２丁目</v>
          </cell>
          <cell r="F96">
            <v>6502</v>
          </cell>
          <cell r="G96">
            <v>2</v>
          </cell>
          <cell r="H96">
            <v>1902</v>
          </cell>
          <cell r="I96">
            <v>1902</v>
          </cell>
          <cell r="K96" t="str">
            <v>大淀</v>
          </cell>
        </row>
        <row r="97">
          <cell r="D97">
            <v>65003</v>
          </cell>
          <cell r="E97" t="str">
            <v>大淀３丁目</v>
          </cell>
          <cell r="F97">
            <v>6503</v>
          </cell>
          <cell r="G97">
            <v>2</v>
          </cell>
          <cell r="H97">
            <v>1903</v>
          </cell>
          <cell r="I97">
            <v>1903</v>
          </cell>
          <cell r="K97" t="str">
            <v>大淀</v>
          </cell>
        </row>
        <row r="98">
          <cell r="D98">
            <v>65004</v>
          </cell>
          <cell r="E98" t="str">
            <v>大淀４丁目</v>
          </cell>
          <cell r="F98">
            <v>6504</v>
          </cell>
          <cell r="G98">
            <v>2</v>
          </cell>
          <cell r="H98">
            <v>1904</v>
          </cell>
          <cell r="I98">
            <v>1904</v>
          </cell>
          <cell r="K98" t="str">
            <v>大淀</v>
          </cell>
        </row>
        <row r="99">
          <cell r="D99">
            <v>66001</v>
          </cell>
          <cell r="E99" t="str">
            <v>中村西１丁目</v>
          </cell>
          <cell r="F99">
            <v>6601</v>
          </cell>
          <cell r="G99">
            <v>2</v>
          </cell>
          <cell r="H99">
            <v>1914</v>
          </cell>
          <cell r="I99">
            <v>1914</v>
          </cell>
          <cell r="K99" t="str">
            <v>大淀</v>
          </cell>
        </row>
        <row r="100">
          <cell r="D100">
            <v>66002</v>
          </cell>
          <cell r="E100" t="str">
            <v>中村西２丁目</v>
          </cell>
          <cell r="F100">
            <v>6602</v>
          </cell>
          <cell r="G100">
            <v>2</v>
          </cell>
          <cell r="H100">
            <v>1915</v>
          </cell>
          <cell r="I100">
            <v>1915</v>
          </cell>
          <cell r="K100" t="str">
            <v>大淀</v>
          </cell>
        </row>
        <row r="101">
          <cell r="D101">
            <v>66003</v>
          </cell>
          <cell r="E101" t="str">
            <v>中村西３丁目</v>
          </cell>
          <cell r="F101">
            <v>6603</v>
          </cell>
          <cell r="G101">
            <v>2</v>
          </cell>
          <cell r="H101">
            <v>1916</v>
          </cell>
          <cell r="I101">
            <v>1916</v>
          </cell>
          <cell r="K101" t="str">
            <v>大淀</v>
          </cell>
        </row>
        <row r="102">
          <cell r="D102">
            <v>67001</v>
          </cell>
          <cell r="E102" t="str">
            <v>中村東１丁目</v>
          </cell>
          <cell r="F102">
            <v>6701</v>
          </cell>
          <cell r="G102">
            <v>2</v>
          </cell>
          <cell r="H102">
            <v>1911</v>
          </cell>
          <cell r="I102">
            <v>1911</v>
          </cell>
          <cell r="K102" t="str">
            <v>大淀</v>
          </cell>
        </row>
        <row r="103">
          <cell r="D103">
            <v>67002</v>
          </cell>
          <cell r="E103" t="str">
            <v>中村東２丁目</v>
          </cell>
          <cell r="F103">
            <v>6702</v>
          </cell>
          <cell r="G103">
            <v>2</v>
          </cell>
          <cell r="H103">
            <v>1912</v>
          </cell>
          <cell r="I103">
            <v>1912</v>
          </cell>
          <cell r="K103" t="str">
            <v>大淀</v>
          </cell>
        </row>
        <row r="104">
          <cell r="D104">
            <v>67003</v>
          </cell>
          <cell r="E104" t="str">
            <v>中村東３丁目</v>
          </cell>
          <cell r="F104">
            <v>6703</v>
          </cell>
          <cell r="G104">
            <v>2</v>
          </cell>
          <cell r="H104">
            <v>1913</v>
          </cell>
          <cell r="I104">
            <v>1913</v>
          </cell>
          <cell r="K104" t="str">
            <v>大淀</v>
          </cell>
        </row>
        <row r="105">
          <cell r="D105">
            <v>68001</v>
          </cell>
          <cell r="E105" t="str">
            <v>東大淀１丁目</v>
          </cell>
          <cell r="F105">
            <v>6801</v>
          </cell>
          <cell r="G105">
            <v>2</v>
          </cell>
          <cell r="H105">
            <v>1905</v>
          </cell>
          <cell r="I105">
            <v>1905</v>
          </cell>
          <cell r="K105" t="str">
            <v>大淀</v>
          </cell>
        </row>
        <row r="106">
          <cell r="D106">
            <v>68002</v>
          </cell>
          <cell r="E106" t="str">
            <v>東大淀２丁目</v>
          </cell>
          <cell r="F106">
            <v>6802</v>
          </cell>
          <cell r="G106">
            <v>2</v>
          </cell>
          <cell r="H106">
            <v>1906</v>
          </cell>
          <cell r="I106">
            <v>1906</v>
          </cell>
          <cell r="K106" t="str">
            <v>大淀</v>
          </cell>
        </row>
        <row r="107">
          <cell r="D107">
            <v>69001</v>
          </cell>
          <cell r="E107" t="str">
            <v>天満１丁目</v>
          </cell>
          <cell r="F107">
            <v>6901</v>
          </cell>
          <cell r="G107">
            <v>2</v>
          </cell>
          <cell r="H107">
            <v>1925</v>
          </cell>
          <cell r="I107">
            <v>1925</v>
          </cell>
          <cell r="K107" t="str">
            <v>大淀</v>
          </cell>
        </row>
        <row r="108">
          <cell r="D108">
            <v>69002</v>
          </cell>
          <cell r="E108" t="str">
            <v>天満２丁目</v>
          </cell>
          <cell r="F108">
            <v>6902</v>
          </cell>
          <cell r="G108">
            <v>2</v>
          </cell>
          <cell r="H108">
            <v>1926</v>
          </cell>
          <cell r="I108">
            <v>1926</v>
          </cell>
          <cell r="K108" t="str">
            <v>大淀</v>
          </cell>
        </row>
        <row r="109">
          <cell r="D109">
            <v>69003</v>
          </cell>
          <cell r="E109" t="str">
            <v>天満３丁目</v>
          </cell>
          <cell r="F109">
            <v>6903</v>
          </cell>
          <cell r="G109">
            <v>2</v>
          </cell>
          <cell r="H109">
            <v>1927</v>
          </cell>
          <cell r="I109">
            <v>1927</v>
          </cell>
          <cell r="K109" t="str">
            <v>大淀</v>
          </cell>
        </row>
        <row r="110">
          <cell r="D110">
            <v>70000</v>
          </cell>
          <cell r="E110" t="str">
            <v>天満町</v>
          </cell>
          <cell r="F110">
            <v>7000</v>
          </cell>
          <cell r="G110">
            <v>2</v>
          </cell>
          <cell r="H110">
            <v>1928</v>
          </cell>
          <cell r="I110">
            <v>1928</v>
          </cell>
          <cell r="K110" t="str">
            <v>大淀</v>
          </cell>
        </row>
        <row r="111">
          <cell r="D111">
            <v>71000</v>
          </cell>
          <cell r="E111" t="str">
            <v>南町３丁目</v>
          </cell>
          <cell r="F111">
            <v>7100</v>
          </cell>
          <cell r="G111">
            <v>2</v>
          </cell>
          <cell r="H111">
            <v>1917</v>
          </cell>
          <cell r="I111">
            <v>1917</v>
          </cell>
          <cell r="K111" t="str">
            <v>大淀</v>
          </cell>
        </row>
        <row r="112">
          <cell r="D112">
            <v>72001</v>
          </cell>
          <cell r="E112" t="str">
            <v>大塚台西１丁目</v>
          </cell>
          <cell r="F112">
            <v>7201</v>
          </cell>
          <cell r="G112">
            <v>2</v>
          </cell>
          <cell r="H112">
            <v>1805</v>
          </cell>
          <cell r="I112">
            <v>1805</v>
          </cell>
          <cell r="K112" t="str">
            <v>大塚台・生目台</v>
          </cell>
        </row>
        <row r="113">
          <cell r="D113">
            <v>72002</v>
          </cell>
          <cell r="E113" t="str">
            <v>大塚台西２丁目</v>
          </cell>
          <cell r="F113">
            <v>7202</v>
          </cell>
          <cell r="G113">
            <v>2</v>
          </cell>
          <cell r="H113">
            <v>1806</v>
          </cell>
          <cell r="I113">
            <v>1806</v>
          </cell>
          <cell r="K113" t="str">
            <v>大塚台・生目台</v>
          </cell>
        </row>
        <row r="114">
          <cell r="D114">
            <v>72003</v>
          </cell>
          <cell r="E114" t="str">
            <v>大塚台西３丁目</v>
          </cell>
          <cell r="F114">
            <v>7203</v>
          </cell>
          <cell r="G114">
            <v>2</v>
          </cell>
          <cell r="H114">
            <v>1807</v>
          </cell>
          <cell r="I114">
            <v>1807</v>
          </cell>
          <cell r="K114" t="str">
            <v>大塚台・生目台</v>
          </cell>
        </row>
        <row r="115">
          <cell r="D115">
            <v>73001</v>
          </cell>
          <cell r="E115" t="str">
            <v>大塚台東１丁目</v>
          </cell>
          <cell r="F115">
            <v>7301</v>
          </cell>
          <cell r="G115">
            <v>2</v>
          </cell>
          <cell r="H115">
            <v>1803</v>
          </cell>
          <cell r="I115">
            <v>1803</v>
          </cell>
          <cell r="K115" t="str">
            <v>大塚台・生目台</v>
          </cell>
        </row>
        <row r="116">
          <cell r="D116">
            <v>73002</v>
          </cell>
          <cell r="E116" t="str">
            <v>大塚台東２丁目</v>
          </cell>
          <cell r="F116">
            <v>7302</v>
          </cell>
          <cell r="G116">
            <v>2</v>
          </cell>
          <cell r="H116">
            <v>1804</v>
          </cell>
          <cell r="I116">
            <v>1804</v>
          </cell>
          <cell r="K116" t="str">
            <v>大塚台・生目台</v>
          </cell>
        </row>
        <row r="117">
          <cell r="D117">
            <v>74001</v>
          </cell>
          <cell r="E117" t="str">
            <v>谷川１丁目</v>
          </cell>
          <cell r="F117">
            <v>7401</v>
          </cell>
          <cell r="G117">
            <v>2</v>
          </cell>
          <cell r="H117">
            <v>1921</v>
          </cell>
          <cell r="I117">
            <v>1921</v>
          </cell>
          <cell r="K117" t="str">
            <v>大淀</v>
          </cell>
        </row>
        <row r="118">
          <cell r="D118">
            <v>74002</v>
          </cell>
          <cell r="E118" t="str">
            <v>谷川２丁目</v>
          </cell>
          <cell r="F118">
            <v>7402</v>
          </cell>
          <cell r="G118">
            <v>2</v>
          </cell>
          <cell r="H118">
            <v>1922</v>
          </cell>
          <cell r="I118">
            <v>1922</v>
          </cell>
          <cell r="K118" t="str">
            <v>大淀</v>
          </cell>
        </row>
        <row r="119">
          <cell r="D119">
            <v>74003</v>
          </cell>
          <cell r="E119" t="str">
            <v>谷川３丁目</v>
          </cell>
          <cell r="F119">
            <v>7403</v>
          </cell>
          <cell r="G119">
            <v>2</v>
          </cell>
          <cell r="H119">
            <v>1923</v>
          </cell>
          <cell r="I119">
            <v>1923</v>
          </cell>
          <cell r="K119" t="str">
            <v>大淀</v>
          </cell>
        </row>
        <row r="120">
          <cell r="D120">
            <v>75000</v>
          </cell>
          <cell r="E120" t="str">
            <v>谷川町３丁目</v>
          </cell>
          <cell r="F120">
            <v>7500</v>
          </cell>
          <cell r="G120">
            <v>2</v>
          </cell>
          <cell r="H120">
            <v>1924</v>
          </cell>
          <cell r="I120">
            <v>1924</v>
          </cell>
          <cell r="K120" t="str">
            <v>大淀</v>
          </cell>
        </row>
        <row r="121">
          <cell r="D121">
            <v>76001</v>
          </cell>
          <cell r="E121" t="str">
            <v>福島町１丁目</v>
          </cell>
          <cell r="F121">
            <v>7601</v>
          </cell>
          <cell r="G121">
            <v>2</v>
          </cell>
          <cell r="H121">
            <v>1944</v>
          </cell>
          <cell r="I121">
            <v>1944</v>
          </cell>
          <cell r="K121" t="str">
            <v>大淀</v>
          </cell>
        </row>
        <row r="122">
          <cell r="D122">
            <v>76002</v>
          </cell>
          <cell r="E122" t="str">
            <v>福島町２丁目</v>
          </cell>
          <cell r="F122">
            <v>7602</v>
          </cell>
          <cell r="G122">
            <v>2</v>
          </cell>
          <cell r="H122">
            <v>1945</v>
          </cell>
          <cell r="I122">
            <v>1945</v>
          </cell>
          <cell r="K122" t="str">
            <v>大淀</v>
          </cell>
        </row>
        <row r="123">
          <cell r="D123">
            <v>76003</v>
          </cell>
          <cell r="E123" t="str">
            <v>福島町３丁目</v>
          </cell>
          <cell r="F123">
            <v>7603</v>
          </cell>
          <cell r="G123">
            <v>2</v>
          </cell>
          <cell r="H123">
            <v>1946</v>
          </cell>
          <cell r="I123">
            <v>1946</v>
          </cell>
          <cell r="K123" t="str">
            <v>大淀</v>
          </cell>
        </row>
        <row r="124">
          <cell r="D124">
            <v>77000</v>
          </cell>
          <cell r="E124" t="str">
            <v>福島町</v>
          </cell>
          <cell r="F124">
            <v>7700</v>
          </cell>
          <cell r="G124">
            <v>2</v>
          </cell>
          <cell r="H124">
            <v>1943</v>
          </cell>
          <cell r="I124">
            <v>1943</v>
          </cell>
          <cell r="J124" t="str">
            <v>小字あり</v>
          </cell>
          <cell r="K124" t="str">
            <v>大淀</v>
          </cell>
        </row>
        <row r="125">
          <cell r="D125">
            <v>78001</v>
          </cell>
          <cell r="E125" t="str">
            <v>淀川１丁目</v>
          </cell>
          <cell r="F125">
            <v>7801</v>
          </cell>
          <cell r="G125">
            <v>2</v>
          </cell>
          <cell r="H125">
            <v>1918</v>
          </cell>
          <cell r="I125">
            <v>1918</v>
          </cell>
          <cell r="K125" t="str">
            <v>大淀</v>
          </cell>
        </row>
        <row r="126">
          <cell r="D126">
            <v>78002</v>
          </cell>
          <cell r="E126" t="str">
            <v>淀川２丁目</v>
          </cell>
          <cell r="F126">
            <v>7802</v>
          </cell>
          <cell r="G126">
            <v>2</v>
          </cell>
          <cell r="H126">
            <v>1919</v>
          </cell>
          <cell r="I126">
            <v>1919</v>
          </cell>
          <cell r="K126" t="str">
            <v>大淀</v>
          </cell>
        </row>
        <row r="127">
          <cell r="D127">
            <v>78003</v>
          </cell>
          <cell r="E127" t="str">
            <v>淀川３丁目</v>
          </cell>
          <cell r="F127">
            <v>7803</v>
          </cell>
          <cell r="G127">
            <v>2</v>
          </cell>
          <cell r="H127">
            <v>1920</v>
          </cell>
          <cell r="I127">
            <v>1920</v>
          </cell>
          <cell r="K127" t="str">
            <v>大淀</v>
          </cell>
        </row>
        <row r="128">
          <cell r="D128">
            <v>79000</v>
          </cell>
          <cell r="E128" t="str">
            <v>大塚町</v>
          </cell>
          <cell r="F128">
            <v>7900</v>
          </cell>
          <cell r="G128">
            <v>2</v>
          </cell>
          <cell r="H128">
            <v>1801</v>
          </cell>
          <cell r="I128">
            <v>1801</v>
          </cell>
          <cell r="J128" t="str">
            <v>小字あり</v>
          </cell>
          <cell r="K128" t="str">
            <v>大塚</v>
          </cell>
        </row>
        <row r="129">
          <cell r="D129">
            <v>80000</v>
          </cell>
          <cell r="E129" t="str">
            <v>古城町</v>
          </cell>
          <cell r="F129">
            <v>8000</v>
          </cell>
          <cell r="G129">
            <v>2</v>
          </cell>
          <cell r="H129">
            <v>1951</v>
          </cell>
          <cell r="I129">
            <v>1951</v>
          </cell>
          <cell r="J129" t="str">
            <v>小字あり</v>
          </cell>
          <cell r="K129" t="str">
            <v>大淀</v>
          </cell>
        </row>
        <row r="130">
          <cell r="D130">
            <v>81000</v>
          </cell>
          <cell r="E130" t="str">
            <v>源藤町</v>
          </cell>
          <cell r="F130">
            <v>8100</v>
          </cell>
          <cell r="G130">
            <v>2</v>
          </cell>
          <cell r="H130">
            <v>1953</v>
          </cell>
          <cell r="I130">
            <v>1953</v>
          </cell>
          <cell r="J130" t="str">
            <v>小字あり</v>
          </cell>
          <cell r="K130" t="str">
            <v>大淀</v>
          </cell>
        </row>
        <row r="131">
          <cell r="D131">
            <v>82000</v>
          </cell>
          <cell r="E131" t="str">
            <v>北川内町</v>
          </cell>
          <cell r="F131">
            <v>8200</v>
          </cell>
          <cell r="G131">
            <v>2</v>
          </cell>
          <cell r="H131">
            <v>1952</v>
          </cell>
          <cell r="I131">
            <v>1952</v>
          </cell>
          <cell r="J131" t="str">
            <v>小字あり</v>
          </cell>
          <cell r="K131" t="str">
            <v>大淀</v>
          </cell>
        </row>
        <row r="132">
          <cell r="D132">
            <v>83000</v>
          </cell>
          <cell r="E132" t="str">
            <v>京塚町</v>
          </cell>
          <cell r="F132">
            <v>8300</v>
          </cell>
          <cell r="G132">
            <v>2</v>
          </cell>
          <cell r="H132">
            <v>1931</v>
          </cell>
          <cell r="I132">
            <v>1931</v>
          </cell>
          <cell r="K132" t="str">
            <v>大淀</v>
          </cell>
        </row>
        <row r="133">
          <cell r="D133">
            <v>84001</v>
          </cell>
          <cell r="E133" t="str">
            <v>京塚１丁目</v>
          </cell>
          <cell r="F133">
            <v>8401</v>
          </cell>
          <cell r="G133">
            <v>2</v>
          </cell>
          <cell r="H133">
            <v>1929</v>
          </cell>
          <cell r="I133">
            <v>1929</v>
          </cell>
          <cell r="K133" t="str">
            <v>大淀</v>
          </cell>
        </row>
        <row r="134">
          <cell r="D134">
            <v>84002</v>
          </cell>
          <cell r="E134" t="str">
            <v>京塚２丁目</v>
          </cell>
          <cell r="F134">
            <v>8402</v>
          </cell>
          <cell r="G134">
            <v>2</v>
          </cell>
          <cell r="H134">
            <v>1930</v>
          </cell>
          <cell r="I134">
            <v>1930</v>
          </cell>
          <cell r="K134" t="str">
            <v>大淀</v>
          </cell>
        </row>
        <row r="135">
          <cell r="D135">
            <v>85001</v>
          </cell>
          <cell r="E135" t="str">
            <v>大坪西１丁目</v>
          </cell>
          <cell r="F135">
            <v>8501</v>
          </cell>
          <cell r="G135">
            <v>2</v>
          </cell>
          <cell r="H135">
            <v>1935</v>
          </cell>
          <cell r="I135">
            <v>1935</v>
          </cell>
          <cell r="K135" t="str">
            <v>大淀</v>
          </cell>
        </row>
        <row r="136">
          <cell r="D136">
            <v>85002</v>
          </cell>
          <cell r="E136" t="str">
            <v>大坪西２丁目</v>
          </cell>
          <cell r="F136">
            <v>8502</v>
          </cell>
          <cell r="G136">
            <v>2</v>
          </cell>
          <cell r="H136">
            <v>1936</v>
          </cell>
          <cell r="I136">
            <v>1936</v>
          </cell>
          <cell r="K136" t="str">
            <v>大淀</v>
          </cell>
        </row>
        <row r="137">
          <cell r="D137">
            <v>86001</v>
          </cell>
          <cell r="E137" t="str">
            <v>大坪東１丁目</v>
          </cell>
          <cell r="F137">
            <v>8601</v>
          </cell>
          <cell r="G137">
            <v>2</v>
          </cell>
          <cell r="H137">
            <v>1932</v>
          </cell>
          <cell r="I137">
            <v>1932</v>
          </cell>
          <cell r="K137" t="str">
            <v>大淀</v>
          </cell>
        </row>
        <row r="138">
          <cell r="D138">
            <v>86002</v>
          </cell>
          <cell r="E138" t="str">
            <v>大坪東２丁目</v>
          </cell>
          <cell r="F138">
            <v>8602</v>
          </cell>
          <cell r="G138">
            <v>2</v>
          </cell>
          <cell r="H138">
            <v>1933</v>
          </cell>
          <cell r="I138">
            <v>1933</v>
          </cell>
          <cell r="K138" t="str">
            <v>大淀</v>
          </cell>
        </row>
        <row r="139">
          <cell r="D139">
            <v>86003</v>
          </cell>
          <cell r="E139" t="str">
            <v>大坪東３丁目</v>
          </cell>
          <cell r="F139">
            <v>8603</v>
          </cell>
          <cell r="G139">
            <v>2</v>
          </cell>
          <cell r="H139">
            <v>1934</v>
          </cell>
          <cell r="I139">
            <v>1934</v>
          </cell>
          <cell r="K139" t="str">
            <v>大淀</v>
          </cell>
        </row>
        <row r="140">
          <cell r="D140">
            <v>87200</v>
          </cell>
          <cell r="E140" t="str">
            <v>大坪町</v>
          </cell>
          <cell r="F140">
            <v>8700</v>
          </cell>
          <cell r="G140">
            <v>2</v>
          </cell>
          <cell r="H140">
            <v>1937</v>
          </cell>
          <cell r="I140">
            <v>1937</v>
          </cell>
          <cell r="J140" t="str">
            <v>小字あり</v>
          </cell>
          <cell r="K140" t="str">
            <v>大淀</v>
          </cell>
        </row>
        <row r="141">
          <cell r="D141">
            <v>87301</v>
          </cell>
          <cell r="E141" t="str">
            <v>花山手西１丁目</v>
          </cell>
          <cell r="F141">
            <v>12401</v>
          </cell>
          <cell r="G141">
            <v>2</v>
          </cell>
          <cell r="H141">
            <v>1941</v>
          </cell>
          <cell r="I141">
            <v>1941</v>
          </cell>
          <cell r="K141" t="str">
            <v>大淀</v>
          </cell>
        </row>
        <row r="142">
          <cell r="D142">
            <v>87302</v>
          </cell>
          <cell r="E142" t="str">
            <v>花山手西２丁目</v>
          </cell>
          <cell r="F142">
            <v>12402</v>
          </cell>
          <cell r="G142">
            <v>2</v>
          </cell>
          <cell r="H142">
            <v>1942</v>
          </cell>
          <cell r="I142">
            <v>1942</v>
          </cell>
          <cell r="K142" t="str">
            <v>大淀</v>
          </cell>
        </row>
        <row r="143">
          <cell r="D143">
            <v>87401</v>
          </cell>
          <cell r="E143" t="str">
            <v>花山手東１丁目</v>
          </cell>
          <cell r="F143">
            <v>12501</v>
          </cell>
          <cell r="G143">
            <v>2</v>
          </cell>
          <cell r="H143">
            <v>1938</v>
          </cell>
          <cell r="I143">
            <v>1938</v>
          </cell>
          <cell r="K143" t="str">
            <v>大淀</v>
          </cell>
        </row>
        <row r="144">
          <cell r="D144">
            <v>87402</v>
          </cell>
          <cell r="E144" t="str">
            <v>花山手東２丁目</v>
          </cell>
          <cell r="F144">
            <v>12502</v>
          </cell>
          <cell r="G144">
            <v>2</v>
          </cell>
          <cell r="H144">
            <v>1939</v>
          </cell>
          <cell r="I144">
            <v>1939</v>
          </cell>
          <cell r="K144" t="str">
            <v>大淀</v>
          </cell>
        </row>
        <row r="145">
          <cell r="D145">
            <v>87403</v>
          </cell>
          <cell r="E145" t="str">
            <v>花山手東３丁目</v>
          </cell>
          <cell r="F145">
            <v>12503</v>
          </cell>
          <cell r="G145">
            <v>2</v>
          </cell>
          <cell r="H145">
            <v>1940</v>
          </cell>
          <cell r="I145">
            <v>1940</v>
          </cell>
          <cell r="K145" t="str">
            <v>大淀</v>
          </cell>
        </row>
        <row r="146">
          <cell r="D146">
            <v>88000</v>
          </cell>
          <cell r="E146" t="str">
            <v>桜ケ丘町</v>
          </cell>
          <cell r="F146">
            <v>8800</v>
          </cell>
          <cell r="G146">
            <v>2</v>
          </cell>
          <cell r="H146">
            <v>1802</v>
          </cell>
          <cell r="I146">
            <v>1802</v>
          </cell>
          <cell r="K146" t="str">
            <v>小松台</v>
          </cell>
        </row>
        <row r="147">
          <cell r="D147">
            <v>89001</v>
          </cell>
          <cell r="E147" t="str">
            <v>江南１丁目</v>
          </cell>
          <cell r="F147">
            <v>8901</v>
          </cell>
          <cell r="G147">
            <v>2</v>
          </cell>
          <cell r="H147">
            <v>1947</v>
          </cell>
          <cell r="I147">
            <v>1947</v>
          </cell>
          <cell r="K147" t="str">
            <v>大塚</v>
          </cell>
        </row>
        <row r="148">
          <cell r="D148">
            <v>89002</v>
          </cell>
          <cell r="E148" t="str">
            <v>江南２丁目</v>
          </cell>
          <cell r="F148">
            <v>8902</v>
          </cell>
          <cell r="G148">
            <v>2</v>
          </cell>
          <cell r="H148">
            <v>1948</v>
          </cell>
          <cell r="I148">
            <v>1948</v>
          </cell>
          <cell r="K148" t="str">
            <v>大塚</v>
          </cell>
        </row>
        <row r="149">
          <cell r="D149">
            <v>89003</v>
          </cell>
          <cell r="E149" t="str">
            <v>江南３丁目</v>
          </cell>
          <cell r="F149">
            <v>8903</v>
          </cell>
          <cell r="G149">
            <v>2</v>
          </cell>
          <cell r="H149">
            <v>1949</v>
          </cell>
          <cell r="I149">
            <v>1949</v>
          </cell>
          <cell r="K149" t="str">
            <v>大塚</v>
          </cell>
        </row>
        <row r="150">
          <cell r="D150">
            <v>89004</v>
          </cell>
          <cell r="E150" t="str">
            <v>江南４丁目</v>
          </cell>
          <cell r="F150">
            <v>8904</v>
          </cell>
          <cell r="G150">
            <v>2</v>
          </cell>
          <cell r="H150">
            <v>1950</v>
          </cell>
          <cell r="I150">
            <v>1950</v>
          </cell>
          <cell r="K150" t="str">
            <v>大塚</v>
          </cell>
        </row>
        <row r="151">
          <cell r="D151">
            <v>90001</v>
          </cell>
          <cell r="E151" t="str">
            <v>高千穂通１丁目</v>
          </cell>
          <cell r="F151">
            <v>9001</v>
          </cell>
          <cell r="G151">
            <v>1</v>
          </cell>
          <cell r="H151">
            <v>1208</v>
          </cell>
          <cell r="I151">
            <v>1208</v>
          </cell>
          <cell r="K151" t="str">
            <v>中央東</v>
          </cell>
        </row>
        <row r="152">
          <cell r="D152">
            <v>90002</v>
          </cell>
          <cell r="E152" t="str">
            <v>高千穂通２丁目</v>
          </cell>
          <cell r="F152">
            <v>9002</v>
          </cell>
          <cell r="G152">
            <v>1</v>
          </cell>
          <cell r="H152">
            <v>1209</v>
          </cell>
          <cell r="I152">
            <v>1209</v>
          </cell>
          <cell r="K152" t="str">
            <v>中央東</v>
          </cell>
        </row>
        <row r="153">
          <cell r="D153">
            <v>91001</v>
          </cell>
          <cell r="E153" t="str">
            <v>丸山１丁目</v>
          </cell>
          <cell r="F153">
            <v>9101</v>
          </cell>
          <cell r="G153">
            <v>1</v>
          </cell>
          <cell r="H153">
            <v>1318</v>
          </cell>
          <cell r="I153">
            <v>1318</v>
          </cell>
          <cell r="K153" t="str">
            <v>中央西</v>
          </cell>
        </row>
        <row r="154">
          <cell r="D154">
            <v>91002</v>
          </cell>
          <cell r="E154" t="str">
            <v>丸山２丁目</v>
          </cell>
          <cell r="F154">
            <v>9102</v>
          </cell>
          <cell r="G154">
            <v>1</v>
          </cell>
          <cell r="H154">
            <v>1319</v>
          </cell>
          <cell r="I154">
            <v>1319</v>
          </cell>
          <cell r="K154" t="str">
            <v>中央西</v>
          </cell>
        </row>
        <row r="155">
          <cell r="D155">
            <v>92001</v>
          </cell>
          <cell r="E155" t="str">
            <v>船塚１丁目</v>
          </cell>
          <cell r="F155">
            <v>9201</v>
          </cell>
          <cell r="G155">
            <v>1</v>
          </cell>
          <cell r="H155">
            <v>1320</v>
          </cell>
          <cell r="I155">
            <v>1320</v>
          </cell>
          <cell r="K155" t="str">
            <v>中央西</v>
          </cell>
        </row>
        <row r="156">
          <cell r="D156">
            <v>92002</v>
          </cell>
          <cell r="E156" t="str">
            <v>船塚２丁目</v>
          </cell>
          <cell r="F156">
            <v>9202</v>
          </cell>
          <cell r="G156">
            <v>1</v>
          </cell>
          <cell r="H156">
            <v>1321</v>
          </cell>
          <cell r="I156">
            <v>1321</v>
          </cell>
          <cell r="K156" t="str">
            <v>中央西</v>
          </cell>
        </row>
        <row r="157">
          <cell r="D157">
            <v>92003</v>
          </cell>
          <cell r="E157" t="str">
            <v>船塚３丁目</v>
          </cell>
          <cell r="F157">
            <v>9203</v>
          </cell>
          <cell r="G157">
            <v>1</v>
          </cell>
          <cell r="H157">
            <v>1322</v>
          </cell>
          <cell r="I157">
            <v>1322</v>
          </cell>
          <cell r="K157" t="str">
            <v>中央西</v>
          </cell>
        </row>
        <row r="158">
          <cell r="D158">
            <v>93000</v>
          </cell>
          <cell r="E158" t="str">
            <v>花殿町</v>
          </cell>
          <cell r="F158">
            <v>9300</v>
          </cell>
          <cell r="G158">
            <v>1</v>
          </cell>
          <cell r="H158">
            <v>1314</v>
          </cell>
          <cell r="I158">
            <v>1314</v>
          </cell>
          <cell r="K158" t="str">
            <v>中央西</v>
          </cell>
        </row>
        <row r="159">
          <cell r="D159">
            <v>94001</v>
          </cell>
          <cell r="E159" t="str">
            <v>霧島１丁目</v>
          </cell>
          <cell r="F159">
            <v>9401</v>
          </cell>
          <cell r="G159">
            <v>1</v>
          </cell>
          <cell r="H159">
            <v>1323</v>
          </cell>
          <cell r="I159">
            <v>1323</v>
          </cell>
          <cell r="K159" t="str">
            <v>中央西</v>
          </cell>
        </row>
        <row r="160">
          <cell r="D160">
            <v>94002</v>
          </cell>
          <cell r="E160" t="str">
            <v>霧島２丁目</v>
          </cell>
          <cell r="F160">
            <v>9402</v>
          </cell>
          <cell r="G160">
            <v>1</v>
          </cell>
          <cell r="H160">
            <v>1324</v>
          </cell>
          <cell r="I160">
            <v>1324</v>
          </cell>
          <cell r="K160" t="str">
            <v>中央西</v>
          </cell>
        </row>
        <row r="161">
          <cell r="D161">
            <v>94003</v>
          </cell>
          <cell r="E161" t="str">
            <v>霧島３丁目</v>
          </cell>
          <cell r="F161">
            <v>9403</v>
          </cell>
          <cell r="G161">
            <v>1</v>
          </cell>
          <cell r="H161">
            <v>1325</v>
          </cell>
          <cell r="I161">
            <v>1325</v>
          </cell>
          <cell r="K161" t="str">
            <v>中央西</v>
          </cell>
        </row>
        <row r="162">
          <cell r="D162">
            <v>94004</v>
          </cell>
          <cell r="E162" t="str">
            <v>霧島４丁目</v>
          </cell>
          <cell r="F162">
            <v>9404</v>
          </cell>
          <cell r="G162">
            <v>1</v>
          </cell>
          <cell r="H162">
            <v>1326</v>
          </cell>
          <cell r="I162">
            <v>1326</v>
          </cell>
          <cell r="K162" t="str">
            <v>中央西</v>
          </cell>
        </row>
        <row r="163">
          <cell r="D163">
            <v>94005</v>
          </cell>
          <cell r="E163" t="str">
            <v>霧島５丁目</v>
          </cell>
          <cell r="F163">
            <v>9405</v>
          </cell>
          <cell r="G163">
            <v>1</v>
          </cell>
          <cell r="H163">
            <v>1327</v>
          </cell>
          <cell r="I163">
            <v>1327</v>
          </cell>
          <cell r="K163" t="str">
            <v>中央西</v>
          </cell>
        </row>
        <row r="164">
          <cell r="D164">
            <v>95001</v>
          </cell>
          <cell r="E164" t="str">
            <v>祇園１丁目</v>
          </cell>
          <cell r="F164">
            <v>9501</v>
          </cell>
          <cell r="G164">
            <v>1</v>
          </cell>
          <cell r="H164">
            <v>1328</v>
          </cell>
          <cell r="I164">
            <v>1328</v>
          </cell>
          <cell r="K164" t="str">
            <v>中央西</v>
          </cell>
        </row>
        <row r="165">
          <cell r="D165">
            <v>95002</v>
          </cell>
          <cell r="E165" t="str">
            <v>祇園２丁目</v>
          </cell>
          <cell r="F165">
            <v>9502</v>
          </cell>
          <cell r="G165">
            <v>1</v>
          </cell>
          <cell r="H165">
            <v>1329</v>
          </cell>
          <cell r="I165">
            <v>1329</v>
          </cell>
          <cell r="K165" t="str">
            <v>中央西</v>
          </cell>
        </row>
        <row r="166">
          <cell r="D166">
            <v>95003</v>
          </cell>
          <cell r="E166" t="str">
            <v>祇園３丁目</v>
          </cell>
          <cell r="F166">
            <v>9503</v>
          </cell>
          <cell r="G166">
            <v>1</v>
          </cell>
          <cell r="H166">
            <v>1330</v>
          </cell>
          <cell r="I166">
            <v>1330</v>
          </cell>
          <cell r="K166" t="str">
            <v>中央西</v>
          </cell>
        </row>
        <row r="167">
          <cell r="D167">
            <v>95004</v>
          </cell>
          <cell r="E167" t="str">
            <v>祇園４丁目</v>
          </cell>
          <cell r="F167">
            <v>9504</v>
          </cell>
          <cell r="G167">
            <v>1</v>
          </cell>
          <cell r="H167">
            <v>1331</v>
          </cell>
          <cell r="I167">
            <v>1331</v>
          </cell>
          <cell r="K167" t="str">
            <v>中央西</v>
          </cell>
        </row>
        <row r="168">
          <cell r="D168">
            <v>96000</v>
          </cell>
          <cell r="E168" t="str">
            <v>池内町</v>
          </cell>
          <cell r="F168">
            <v>9600</v>
          </cell>
          <cell r="G168">
            <v>1</v>
          </cell>
          <cell r="H168">
            <v>1401</v>
          </cell>
          <cell r="I168">
            <v>1401</v>
          </cell>
          <cell r="J168" t="str">
            <v>小字あり</v>
          </cell>
          <cell r="K168" t="str">
            <v>大宮</v>
          </cell>
        </row>
        <row r="169">
          <cell r="D169">
            <v>97000</v>
          </cell>
          <cell r="E169" t="str">
            <v>下北方町</v>
          </cell>
          <cell r="F169">
            <v>9700</v>
          </cell>
          <cell r="G169">
            <v>1</v>
          </cell>
          <cell r="H169">
            <v>1406</v>
          </cell>
          <cell r="I169">
            <v>1406</v>
          </cell>
          <cell r="J169" t="str">
            <v>小字あり</v>
          </cell>
          <cell r="K169" t="str">
            <v>大宮</v>
          </cell>
        </row>
        <row r="170">
          <cell r="D170">
            <v>98000</v>
          </cell>
          <cell r="E170" t="str">
            <v>平和が丘北町</v>
          </cell>
          <cell r="F170">
            <v>9800</v>
          </cell>
          <cell r="G170">
            <v>1</v>
          </cell>
          <cell r="H170">
            <v>1405</v>
          </cell>
          <cell r="I170">
            <v>1405</v>
          </cell>
          <cell r="K170" t="str">
            <v>大宮</v>
          </cell>
        </row>
        <row r="171">
          <cell r="D171">
            <v>99000</v>
          </cell>
          <cell r="E171" t="str">
            <v>平和が丘東町</v>
          </cell>
          <cell r="F171">
            <v>9900</v>
          </cell>
          <cell r="G171">
            <v>1</v>
          </cell>
          <cell r="H171">
            <v>1403</v>
          </cell>
          <cell r="I171">
            <v>1403</v>
          </cell>
          <cell r="K171" t="str">
            <v>大宮</v>
          </cell>
        </row>
        <row r="172">
          <cell r="D172">
            <v>100000</v>
          </cell>
          <cell r="E172" t="str">
            <v>平和が丘西町</v>
          </cell>
          <cell r="F172">
            <v>10000</v>
          </cell>
          <cell r="G172">
            <v>1</v>
          </cell>
          <cell r="H172">
            <v>1404</v>
          </cell>
          <cell r="I172">
            <v>1404</v>
          </cell>
          <cell r="K172" t="str">
            <v>大宮</v>
          </cell>
        </row>
        <row r="173">
          <cell r="D173">
            <v>101000</v>
          </cell>
          <cell r="E173" t="str">
            <v>南方町</v>
          </cell>
          <cell r="F173">
            <v>10100</v>
          </cell>
          <cell r="G173">
            <v>1</v>
          </cell>
          <cell r="H173">
            <v>1402</v>
          </cell>
          <cell r="I173">
            <v>1402</v>
          </cell>
          <cell r="J173" t="str">
            <v>小字あり</v>
          </cell>
          <cell r="K173" t="str">
            <v>大宮</v>
          </cell>
        </row>
        <row r="174">
          <cell r="D174">
            <v>102000</v>
          </cell>
          <cell r="E174" t="str">
            <v>矢の先町</v>
          </cell>
          <cell r="F174">
            <v>10200</v>
          </cell>
          <cell r="G174">
            <v>1</v>
          </cell>
          <cell r="H174">
            <v>1411</v>
          </cell>
          <cell r="I174">
            <v>1411</v>
          </cell>
          <cell r="K174" t="str">
            <v>大宮</v>
          </cell>
        </row>
        <row r="175">
          <cell r="D175">
            <v>103001</v>
          </cell>
          <cell r="E175" t="str">
            <v>神宮東１丁目</v>
          </cell>
          <cell r="F175">
            <v>10301</v>
          </cell>
          <cell r="G175">
            <v>1</v>
          </cell>
          <cell r="H175">
            <v>1415</v>
          </cell>
          <cell r="I175">
            <v>1415</v>
          </cell>
          <cell r="K175" t="str">
            <v>大宮</v>
          </cell>
        </row>
        <row r="176">
          <cell r="D176">
            <v>103002</v>
          </cell>
          <cell r="E176" t="str">
            <v>神宮東２丁目</v>
          </cell>
          <cell r="F176">
            <v>10302</v>
          </cell>
          <cell r="G176">
            <v>1</v>
          </cell>
          <cell r="H176">
            <v>1416</v>
          </cell>
          <cell r="I176">
            <v>1416</v>
          </cell>
          <cell r="K176" t="str">
            <v>大宮</v>
          </cell>
        </row>
        <row r="177">
          <cell r="D177">
            <v>103003</v>
          </cell>
          <cell r="E177" t="str">
            <v>神宮東３丁目</v>
          </cell>
          <cell r="F177">
            <v>10303</v>
          </cell>
          <cell r="G177">
            <v>1</v>
          </cell>
          <cell r="H177">
            <v>1417</v>
          </cell>
          <cell r="I177">
            <v>1417</v>
          </cell>
          <cell r="K177" t="str">
            <v>大宮</v>
          </cell>
        </row>
        <row r="178">
          <cell r="D178">
            <v>104000</v>
          </cell>
          <cell r="E178" t="str">
            <v>下原町</v>
          </cell>
          <cell r="F178">
            <v>10400</v>
          </cell>
          <cell r="G178">
            <v>1</v>
          </cell>
          <cell r="H178">
            <v>1605</v>
          </cell>
          <cell r="I178">
            <v>1605</v>
          </cell>
          <cell r="K178" t="str">
            <v>中央東</v>
          </cell>
        </row>
        <row r="179">
          <cell r="D179">
            <v>105001</v>
          </cell>
          <cell r="E179" t="str">
            <v>神宮西１丁目</v>
          </cell>
          <cell r="F179">
            <v>10501</v>
          </cell>
          <cell r="G179">
            <v>1</v>
          </cell>
          <cell r="H179">
            <v>1409</v>
          </cell>
          <cell r="I179">
            <v>1409</v>
          </cell>
          <cell r="K179" t="str">
            <v>大宮</v>
          </cell>
        </row>
        <row r="180">
          <cell r="D180">
            <v>105002</v>
          </cell>
          <cell r="E180" t="str">
            <v>神宮西２丁目</v>
          </cell>
          <cell r="F180">
            <v>10502</v>
          </cell>
          <cell r="G180">
            <v>1</v>
          </cell>
          <cell r="H180">
            <v>1410</v>
          </cell>
          <cell r="I180">
            <v>1410</v>
          </cell>
          <cell r="K180" t="str">
            <v>大宮</v>
          </cell>
        </row>
        <row r="181">
          <cell r="D181">
            <v>106001</v>
          </cell>
          <cell r="E181" t="str">
            <v>神宮１丁目</v>
          </cell>
          <cell r="F181">
            <v>10601</v>
          </cell>
          <cell r="G181">
            <v>1</v>
          </cell>
          <cell r="H181">
            <v>1412</v>
          </cell>
          <cell r="I181">
            <v>1412</v>
          </cell>
          <cell r="K181" t="str">
            <v>大宮</v>
          </cell>
        </row>
        <row r="182">
          <cell r="D182">
            <v>106002</v>
          </cell>
          <cell r="E182" t="str">
            <v>神宮２丁目</v>
          </cell>
          <cell r="F182">
            <v>10602</v>
          </cell>
          <cell r="G182">
            <v>1</v>
          </cell>
          <cell r="H182">
            <v>1413</v>
          </cell>
          <cell r="I182">
            <v>1413</v>
          </cell>
          <cell r="K182" t="str">
            <v>大宮</v>
          </cell>
        </row>
        <row r="183">
          <cell r="D183">
            <v>107000</v>
          </cell>
          <cell r="E183" t="str">
            <v>大字恒久</v>
          </cell>
          <cell r="F183">
            <v>20100</v>
          </cell>
          <cell r="G183">
            <v>2</v>
          </cell>
          <cell r="H183">
            <v>2001</v>
          </cell>
          <cell r="I183">
            <v>2001</v>
          </cell>
          <cell r="K183" t="str">
            <v>赤江</v>
          </cell>
        </row>
        <row r="184">
          <cell r="D184">
            <v>108000</v>
          </cell>
          <cell r="E184" t="str">
            <v>神宮町</v>
          </cell>
          <cell r="F184">
            <v>10800</v>
          </cell>
          <cell r="G184">
            <v>1</v>
          </cell>
          <cell r="H184">
            <v>1414</v>
          </cell>
          <cell r="I184">
            <v>1414</v>
          </cell>
          <cell r="K184" t="str">
            <v>大宮</v>
          </cell>
        </row>
        <row r="185">
          <cell r="D185">
            <v>109000</v>
          </cell>
          <cell r="E185" t="str">
            <v>江平町１丁目</v>
          </cell>
          <cell r="F185">
            <v>10900</v>
          </cell>
          <cell r="G185">
            <v>1</v>
          </cell>
          <cell r="H185">
            <v>1205</v>
          </cell>
          <cell r="I185">
            <v>1205</v>
          </cell>
          <cell r="K185" t="str">
            <v>中央東</v>
          </cell>
        </row>
        <row r="186">
          <cell r="D186">
            <v>110000</v>
          </cell>
          <cell r="E186" t="str">
            <v>江平中町</v>
          </cell>
          <cell r="F186">
            <v>11000</v>
          </cell>
          <cell r="G186">
            <v>1</v>
          </cell>
          <cell r="H186">
            <v>1206</v>
          </cell>
          <cell r="I186">
            <v>1206</v>
          </cell>
          <cell r="K186" t="str">
            <v>中央東</v>
          </cell>
        </row>
        <row r="187">
          <cell r="D187">
            <v>111000</v>
          </cell>
          <cell r="E187" t="str">
            <v>花ヶ島町</v>
          </cell>
          <cell r="F187">
            <v>11100</v>
          </cell>
          <cell r="G187">
            <v>1</v>
          </cell>
          <cell r="H187">
            <v>1407</v>
          </cell>
          <cell r="I187">
            <v>1407</v>
          </cell>
          <cell r="J187" t="str">
            <v>小字あり</v>
          </cell>
          <cell r="K187" t="str">
            <v>大宮</v>
          </cell>
        </row>
        <row r="188">
          <cell r="D188">
            <v>112000</v>
          </cell>
          <cell r="E188" t="str">
            <v>南花ヶ島町</v>
          </cell>
          <cell r="F188">
            <v>11200</v>
          </cell>
          <cell r="G188">
            <v>1</v>
          </cell>
          <cell r="H188">
            <v>1408</v>
          </cell>
          <cell r="I188">
            <v>1408</v>
          </cell>
          <cell r="K188" t="str">
            <v>大宮</v>
          </cell>
        </row>
        <row r="189">
          <cell r="D189">
            <v>113001</v>
          </cell>
          <cell r="E189" t="str">
            <v>東大宮１丁目</v>
          </cell>
          <cell r="F189">
            <v>11301</v>
          </cell>
          <cell r="G189">
            <v>1</v>
          </cell>
          <cell r="H189">
            <v>1421</v>
          </cell>
          <cell r="I189">
            <v>1421</v>
          </cell>
          <cell r="K189" t="str">
            <v>大宮</v>
          </cell>
        </row>
        <row r="190">
          <cell r="D190">
            <v>113002</v>
          </cell>
          <cell r="E190" t="str">
            <v>東大宮２丁目</v>
          </cell>
          <cell r="F190">
            <v>11302</v>
          </cell>
          <cell r="G190">
            <v>1</v>
          </cell>
          <cell r="H190">
            <v>1422</v>
          </cell>
          <cell r="I190">
            <v>1422</v>
          </cell>
          <cell r="K190" t="str">
            <v>大宮</v>
          </cell>
        </row>
        <row r="191">
          <cell r="D191">
            <v>113003</v>
          </cell>
          <cell r="E191" t="str">
            <v>東大宮３丁目</v>
          </cell>
          <cell r="F191">
            <v>11303</v>
          </cell>
          <cell r="G191">
            <v>1</v>
          </cell>
          <cell r="H191">
            <v>1423</v>
          </cell>
          <cell r="I191">
            <v>1423</v>
          </cell>
          <cell r="K191" t="str">
            <v>大宮</v>
          </cell>
        </row>
        <row r="192">
          <cell r="D192">
            <v>113004</v>
          </cell>
          <cell r="E192" t="str">
            <v>東大宮４丁目</v>
          </cell>
          <cell r="F192">
            <v>11304</v>
          </cell>
          <cell r="G192">
            <v>1</v>
          </cell>
          <cell r="H192">
            <v>1424</v>
          </cell>
          <cell r="I192">
            <v>1424</v>
          </cell>
          <cell r="K192" t="str">
            <v>大宮</v>
          </cell>
        </row>
        <row r="193">
          <cell r="D193">
            <v>114001</v>
          </cell>
          <cell r="E193" t="str">
            <v>江平東１丁目</v>
          </cell>
          <cell r="F193">
            <v>11401</v>
          </cell>
          <cell r="G193">
            <v>1</v>
          </cell>
          <cell r="H193">
            <v>1203</v>
          </cell>
          <cell r="I193">
            <v>1203</v>
          </cell>
          <cell r="K193" t="str">
            <v>中央東</v>
          </cell>
        </row>
        <row r="194">
          <cell r="D194">
            <v>114002</v>
          </cell>
          <cell r="E194" t="str">
            <v>江平東２丁目</v>
          </cell>
          <cell r="F194">
            <v>11402</v>
          </cell>
          <cell r="G194">
            <v>1</v>
          </cell>
          <cell r="H194">
            <v>1204</v>
          </cell>
          <cell r="I194">
            <v>1204</v>
          </cell>
          <cell r="K194" t="str">
            <v>中央東</v>
          </cell>
        </row>
        <row r="195">
          <cell r="D195">
            <v>115001</v>
          </cell>
          <cell r="E195" t="str">
            <v>江平西１丁目</v>
          </cell>
          <cell r="F195">
            <v>11501</v>
          </cell>
          <cell r="G195">
            <v>1</v>
          </cell>
          <cell r="H195">
            <v>1316</v>
          </cell>
          <cell r="I195">
            <v>1316</v>
          </cell>
          <cell r="K195" t="str">
            <v>中央東</v>
          </cell>
        </row>
        <row r="196">
          <cell r="D196">
            <v>115002</v>
          </cell>
          <cell r="E196" t="str">
            <v>江平西２丁目</v>
          </cell>
          <cell r="F196">
            <v>11502</v>
          </cell>
          <cell r="G196">
            <v>1</v>
          </cell>
          <cell r="H196">
            <v>1317</v>
          </cell>
          <cell r="I196">
            <v>1317</v>
          </cell>
          <cell r="K196" t="str">
            <v>中央東</v>
          </cell>
        </row>
        <row r="197">
          <cell r="D197">
            <v>116000</v>
          </cell>
          <cell r="E197" t="str">
            <v>江平東町</v>
          </cell>
          <cell r="F197">
            <v>11600</v>
          </cell>
          <cell r="G197">
            <v>1</v>
          </cell>
          <cell r="H197">
            <v>1207</v>
          </cell>
          <cell r="I197">
            <v>1207</v>
          </cell>
          <cell r="K197" t="str">
            <v>中央東</v>
          </cell>
        </row>
        <row r="198">
          <cell r="D198">
            <v>117000</v>
          </cell>
          <cell r="E198" t="str">
            <v>権現町</v>
          </cell>
          <cell r="F198">
            <v>11700</v>
          </cell>
          <cell r="G198">
            <v>1</v>
          </cell>
          <cell r="H198">
            <v>1601</v>
          </cell>
          <cell r="I198">
            <v>1601</v>
          </cell>
          <cell r="K198" t="str">
            <v>中央東</v>
          </cell>
        </row>
        <row r="199">
          <cell r="D199">
            <v>118000</v>
          </cell>
          <cell r="E199" t="str">
            <v>北権現町</v>
          </cell>
          <cell r="F199">
            <v>11800</v>
          </cell>
          <cell r="G199">
            <v>1</v>
          </cell>
          <cell r="H199">
            <v>1602</v>
          </cell>
          <cell r="I199">
            <v>1602</v>
          </cell>
          <cell r="K199" t="str">
            <v>中央東</v>
          </cell>
        </row>
        <row r="200">
          <cell r="D200">
            <v>119000</v>
          </cell>
          <cell r="E200" t="str">
            <v>浮城町</v>
          </cell>
          <cell r="F200">
            <v>11900</v>
          </cell>
          <cell r="G200">
            <v>1</v>
          </cell>
          <cell r="H200">
            <v>1508</v>
          </cell>
          <cell r="I200">
            <v>1508</v>
          </cell>
          <cell r="K200" t="str">
            <v>檍</v>
          </cell>
        </row>
        <row r="201">
          <cell r="D201">
            <v>120001</v>
          </cell>
          <cell r="E201" t="str">
            <v>生目台東１丁目</v>
          </cell>
          <cell r="F201">
            <v>12001</v>
          </cell>
          <cell r="G201">
            <v>2</v>
          </cell>
          <cell r="H201">
            <v>1808</v>
          </cell>
          <cell r="I201">
            <v>1808</v>
          </cell>
          <cell r="K201" t="str">
            <v>大塚台・生目台</v>
          </cell>
        </row>
        <row r="202">
          <cell r="D202">
            <v>120002</v>
          </cell>
          <cell r="E202" t="str">
            <v>生目台東２丁目</v>
          </cell>
          <cell r="F202">
            <v>12002</v>
          </cell>
          <cell r="G202">
            <v>2</v>
          </cell>
          <cell r="H202">
            <v>1809</v>
          </cell>
          <cell r="I202">
            <v>1809</v>
          </cell>
          <cell r="K202" t="str">
            <v>大塚台・生目台</v>
          </cell>
        </row>
        <row r="203">
          <cell r="D203">
            <v>120003</v>
          </cell>
          <cell r="E203" t="str">
            <v>生目台東３丁目</v>
          </cell>
          <cell r="F203">
            <v>12003</v>
          </cell>
          <cell r="G203">
            <v>2</v>
          </cell>
          <cell r="H203">
            <v>1810</v>
          </cell>
          <cell r="I203">
            <v>1810</v>
          </cell>
          <cell r="K203" t="str">
            <v>大塚台・生目台</v>
          </cell>
        </row>
        <row r="204">
          <cell r="D204">
            <v>120004</v>
          </cell>
          <cell r="E204" t="str">
            <v>生目台東４丁目</v>
          </cell>
          <cell r="F204">
            <v>12004</v>
          </cell>
          <cell r="G204">
            <v>2</v>
          </cell>
          <cell r="H204">
            <v>1811</v>
          </cell>
          <cell r="I204">
            <v>1811</v>
          </cell>
          <cell r="K204" t="str">
            <v>大塚台・生目台</v>
          </cell>
        </row>
        <row r="205">
          <cell r="D205">
            <v>120005</v>
          </cell>
          <cell r="E205" t="str">
            <v>生目台東５丁目</v>
          </cell>
          <cell r="F205">
            <v>12005</v>
          </cell>
          <cell r="G205">
            <v>2</v>
          </cell>
          <cell r="H205">
            <v>1812</v>
          </cell>
          <cell r="I205">
            <v>1812</v>
          </cell>
          <cell r="K205" t="str">
            <v>大塚台・生目台</v>
          </cell>
        </row>
        <row r="206">
          <cell r="D206">
            <v>121001</v>
          </cell>
          <cell r="E206" t="str">
            <v>生目台西１丁目</v>
          </cell>
          <cell r="F206">
            <v>12101</v>
          </cell>
          <cell r="G206">
            <v>2</v>
          </cell>
          <cell r="H206">
            <v>1813</v>
          </cell>
          <cell r="I206">
            <v>1813</v>
          </cell>
          <cell r="K206" t="str">
            <v>大塚台・生目台</v>
          </cell>
        </row>
        <row r="207">
          <cell r="D207">
            <v>121002</v>
          </cell>
          <cell r="E207" t="str">
            <v>生目台西２丁目</v>
          </cell>
          <cell r="F207">
            <v>12102</v>
          </cell>
          <cell r="G207">
            <v>2</v>
          </cell>
          <cell r="H207">
            <v>1814</v>
          </cell>
          <cell r="I207">
            <v>1814</v>
          </cell>
          <cell r="K207" t="str">
            <v>大塚台・生目台</v>
          </cell>
        </row>
        <row r="208">
          <cell r="D208">
            <v>121003</v>
          </cell>
          <cell r="E208" t="str">
            <v>生目台西３丁目</v>
          </cell>
          <cell r="F208">
            <v>12103</v>
          </cell>
          <cell r="G208">
            <v>2</v>
          </cell>
          <cell r="H208">
            <v>1815</v>
          </cell>
          <cell r="I208">
            <v>1815</v>
          </cell>
          <cell r="K208" t="str">
            <v>大塚台・生目台</v>
          </cell>
        </row>
        <row r="209">
          <cell r="D209">
            <v>121004</v>
          </cell>
          <cell r="E209" t="str">
            <v>生目台西４丁目</v>
          </cell>
          <cell r="F209">
            <v>12104</v>
          </cell>
          <cell r="G209">
            <v>2</v>
          </cell>
          <cell r="H209">
            <v>1816</v>
          </cell>
          <cell r="I209">
            <v>1816</v>
          </cell>
          <cell r="K209" t="str">
            <v>大塚台・生目台</v>
          </cell>
        </row>
        <row r="210">
          <cell r="D210">
            <v>121005</v>
          </cell>
          <cell r="E210" t="str">
            <v>生目台西５丁目</v>
          </cell>
          <cell r="F210">
            <v>12105</v>
          </cell>
          <cell r="G210">
            <v>2</v>
          </cell>
          <cell r="H210">
            <v>1817</v>
          </cell>
          <cell r="I210">
            <v>1817</v>
          </cell>
          <cell r="K210" t="str">
            <v>大塚台・生目台</v>
          </cell>
        </row>
        <row r="211">
          <cell r="D211">
            <v>122001</v>
          </cell>
          <cell r="E211" t="str">
            <v>小松台東１丁目</v>
          </cell>
          <cell r="F211">
            <v>12201</v>
          </cell>
          <cell r="G211">
            <v>2</v>
          </cell>
          <cell r="H211">
            <v>1818</v>
          </cell>
          <cell r="I211">
            <v>1818</v>
          </cell>
          <cell r="K211" t="str">
            <v>小松台</v>
          </cell>
        </row>
        <row r="212">
          <cell r="D212">
            <v>122002</v>
          </cell>
          <cell r="E212" t="str">
            <v>小松台東２丁目</v>
          </cell>
          <cell r="F212">
            <v>12202</v>
          </cell>
          <cell r="G212">
            <v>2</v>
          </cell>
          <cell r="H212">
            <v>1819</v>
          </cell>
          <cell r="I212">
            <v>1819</v>
          </cell>
          <cell r="K212" t="str">
            <v>小松台</v>
          </cell>
        </row>
        <row r="213">
          <cell r="D213">
            <v>122003</v>
          </cell>
          <cell r="E213" t="str">
            <v>小松台東３丁目</v>
          </cell>
          <cell r="F213">
            <v>12203</v>
          </cell>
          <cell r="G213">
            <v>2</v>
          </cell>
          <cell r="H213">
            <v>1820</v>
          </cell>
          <cell r="I213">
            <v>1820</v>
          </cell>
          <cell r="K213" t="str">
            <v>小松台</v>
          </cell>
        </row>
        <row r="214">
          <cell r="D214">
            <v>123001</v>
          </cell>
          <cell r="E214" t="str">
            <v>小松台西１丁目</v>
          </cell>
          <cell r="F214">
            <v>12301</v>
          </cell>
          <cell r="G214">
            <v>2</v>
          </cell>
          <cell r="H214">
            <v>1821</v>
          </cell>
          <cell r="I214">
            <v>1821</v>
          </cell>
          <cell r="K214" t="str">
            <v>小松台</v>
          </cell>
        </row>
        <row r="215">
          <cell r="D215">
            <v>123002</v>
          </cell>
          <cell r="E215" t="str">
            <v>小松台西２丁目</v>
          </cell>
          <cell r="F215">
            <v>12302</v>
          </cell>
          <cell r="G215">
            <v>2</v>
          </cell>
          <cell r="H215">
            <v>1822</v>
          </cell>
          <cell r="I215">
            <v>1822</v>
          </cell>
          <cell r="K215" t="str">
            <v>小松台</v>
          </cell>
        </row>
        <row r="216">
          <cell r="D216">
            <v>123003</v>
          </cell>
          <cell r="E216" t="str">
            <v>小松台西３丁目</v>
          </cell>
          <cell r="F216">
            <v>12303</v>
          </cell>
          <cell r="G216">
            <v>2</v>
          </cell>
          <cell r="H216">
            <v>1823</v>
          </cell>
          <cell r="I216">
            <v>1823</v>
          </cell>
          <cell r="K216" t="str">
            <v>小松台</v>
          </cell>
        </row>
        <row r="217">
          <cell r="D217">
            <v>124000</v>
          </cell>
          <cell r="E217" t="str">
            <v>大字田吉</v>
          </cell>
          <cell r="F217">
            <v>20200</v>
          </cell>
          <cell r="G217">
            <v>2</v>
          </cell>
          <cell r="H217">
            <v>2017</v>
          </cell>
          <cell r="I217">
            <v>2017</v>
          </cell>
          <cell r="K217" t="str">
            <v>赤江</v>
          </cell>
        </row>
        <row r="218">
          <cell r="D218">
            <v>125000</v>
          </cell>
          <cell r="E218" t="str">
            <v>大字赤江</v>
          </cell>
          <cell r="F218">
            <v>20300</v>
          </cell>
          <cell r="G218">
            <v>2</v>
          </cell>
          <cell r="H218">
            <v>2018</v>
          </cell>
          <cell r="I218">
            <v>2018</v>
          </cell>
          <cell r="K218" t="str">
            <v>赤江</v>
          </cell>
        </row>
        <row r="219">
          <cell r="D219">
            <v>126000</v>
          </cell>
          <cell r="E219" t="str">
            <v>大字本郷北方</v>
          </cell>
          <cell r="F219">
            <v>20400</v>
          </cell>
          <cell r="G219">
            <v>2</v>
          </cell>
          <cell r="H219">
            <v>2026</v>
          </cell>
          <cell r="I219">
            <v>2026</v>
          </cell>
          <cell r="K219" t="str">
            <v>赤江</v>
          </cell>
        </row>
        <row r="220">
          <cell r="D220">
            <v>127000</v>
          </cell>
          <cell r="E220" t="str">
            <v>大字本郷南方</v>
          </cell>
          <cell r="F220">
            <v>20500</v>
          </cell>
          <cell r="G220">
            <v>2</v>
          </cell>
          <cell r="H220">
            <v>2027</v>
          </cell>
          <cell r="I220">
            <v>2027</v>
          </cell>
          <cell r="K220" t="str">
            <v>赤江</v>
          </cell>
        </row>
        <row r="221">
          <cell r="D221">
            <v>128000</v>
          </cell>
          <cell r="E221" t="str">
            <v>大字郡司分</v>
          </cell>
          <cell r="F221">
            <v>20600</v>
          </cell>
          <cell r="G221">
            <v>2</v>
          </cell>
          <cell r="H221">
            <v>2035</v>
          </cell>
          <cell r="I221">
            <v>2035</v>
          </cell>
          <cell r="J221" t="str">
            <v>甲乙丙あり</v>
          </cell>
          <cell r="K221" t="str">
            <v>赤江</v>
          </cell>
        </row>
        <row r="222">
          <cell r="D222">
            <v>129001</v>
          </cell>
          <cell r="E222" t="str">
            <v>月見ケ丘１丁目</v>
          </cell>
          <cell r="F222">
            <v>20701</v>
          </cell>
          <cell r="G222">
            <v>2</v>
          </cell>
          <cell r="H222">
            <v>2019</v>
          </cell>
          <cell r="I222">
            <v>2019</v>
          </cell>
          <cell r="K222" t="str">
            <v>赤江</v>
          </cell>
        </row>
        <row r="223">
          <cell r="D223">
            <v>129002</v>
          </cell>
          <cell r="E223" t="str">
            <v>月見ケ丘２丁目</v>
          </cell>
          <cell r="F223">
            <v>20702</v>
          </cell>
          <cell r="G223">
            <v>2</v>
          </cell>
          <cell r="H223">
            <v>2020</v>
          </cell>
          <cell r="I223">
            <v>2020</v>
          </cell>
          <cell r="K223" t="str">
            <v>赤江</v>
          </cell>
        </row>
        <row r="224">
          <cell r="D224">
            <v>129003</v>
          </cell>
          <cell r="E224" t="str">
            <v>月見ケ丘３丁目</v>
          </cell>
          <cell r="F224">
            <v>20703</v>
          </cell>
          <cell r="G224">
            <v>2</v>
          </cell>
          <cell r="H224">
            <v>2021</v>
          </cell>
          <cell r="I224">
            <v>2021</v>
          </cell>
          <cell r="K224" t="str">
            <v>赤江</v>
          </cell>
        </row>
        <row r="225">
          <cell r="D225">
            <v>129004</v>
          </cell>
          <cell r="E225" t="str">
            <v>月見ケ丘４丁目</v>
          </cell>
          <cell r="F225">
            <v>20704</v>
          </cell>
          <cell r="G225">
            <v>2</v>
          </cell>
          <cell r="H225">
            <v>2022</v>
          </cell>
          <cell r="I225">
            <v>2022</v>
          </cell>
          <cell r="K225" t="str">
            <v>赤江</v>
          </cell>
        </row>
        <row r="226">
          <cell r="D226">
            <v>129005</v>
          </cell>
          <cell r="E226" t="str">
            <v>月見ケ丘５丁目</v>
          </cell>
          <cell r="F226">
            <v>20705</v>
          </cell>
          <cell r="G226">
            <v>2</v>
          </cell>
          <cell r="H226">
            <v>2023</v>
          </cell>
          <cell r="I226">
            <v>2023</v>
          </cell>
          <cell r="K226" t="str">
            <v>赤江</v>
          </cell>
        </row>
        <row r="227">
          <cell r="D227">
            <v>129006</v>
          </cell>
          <cell r="E227" t="str">
            <v>月見ケ丘６丁目</v>
          </cell>
          <cell r="F227">
            <v>20706</v>
          </cell>
          <cell r="G227">
            <v>2</v>
          </cell>
          <cell r="H227">
            <v>2024</v>
          </cell>
          <cell r="I227">
            <v>2024</v>
          </cell>
          <cell r="K227" t="str">
            <v>赤江</v>
          </cell>
        </row>
        <row r="228">
          <cell r="D228">
            <v>129007</v>
          </cell>
          <cell r="E228" t="str">
            <v>月見ケ丘７丁目</v>
          </cell>
          <cell r="F228">
            <v>20707</v>
          </cell>
          <cell r="G228">
            <v>2</v>
          </cell>
          <cell r="H228">
            <v>2025</v>
          </cell>
          <cell r="I228">
            <v>2025</v>
          </cell>
          <cell r="K228" t="str">
            <v>赤江</v>
          </cell>
        </row>
        <row r="229">
          <cell r="D229">
            <v>130001</v>
          </cell>
          <cell r="E229" t="str">
            <v>本郷１丁目</v>
          </cell>
          <cell r="F229">
            <v>20801</v>
          </cell>
          <cell r="G229">
            <v>2</v>
          </cell>
          <cell r="H229">
            <v>2032</v>
          </cell>
          <cell r="I229">
            <v>2032</v>
          </cell>
          <cell r="K229" t="str">
            <v>赤江</v>
          </cell>
        </row>
        <row r="230">
          <cell r="D230">
            <v>130002</v>
          </cell>
          <cell r="E230" t="str">
            <v>本郷２丁目</v>
          </cell>
          <cell r="F230">
            <v>20802</v>
          </cell>
          <cell r="G230">
            <v>2</v>
          </cell>
          <cell r="H230">
            <v>2033</v>
          </cell>
          <cell r="I230">
            <v>2033</v>
          </cell>
          <cell r="K230" t="str">
            <v>赤江</v>
          </cell>
        </row>
        <row r="231">
          <cell r="D231">
            <v>130003</v>
          </cell>
          <cell r="E231" t="str">
            <v>本郷３丁目</v>
          </cell>
          <cell r="F231">
            <v>20803</v>
          </cell>
          <cell r="G231">
            <v>2</v>
          </cell>
          <cell r="H231">
            <v>2034</v>
          </cell>
          <cell r="I231">
            <v>2034</v>
          </cell>
          <cell r="K231" t="str">
            <v>赤江</v>
          </cell>
        </row>
        <row r="232">
          <cell r="D232">
            <v>131001</v>
          </cell>
          <cell r="E232" t="str">
            <v>希望ケ丘１丁目</v>
          </cell>
          <cell r="F232">
            <v>20901</v>
          </cell>
          <cell r="G232">
            <v>2</v>
          </cell>
          <cell r="H232">
            <v>2028</v>
          </cell>
          <cell r="I232">
            <v>2028</v>
          </cell>
          <cell r="K232" t="str">
            <v>赤江</v>
          </cell>
        </row>
        <row r="233">
          <cell r="D233">
            <v>131002</v>
          </cell>
          <cell r="E233" t="str">
            <v>希望ケ丘２丁目</v>
          </cell>
          <cell r="F233">
            <v>20902</v>
          </cell>
          <cell r="G233">
            <v>2</v>
          </cell>
          <cell r="H233">
            <v>2029</v>
          </cell>
          <cell r="I233">
            <v>2029</v>
          </cell>
          <cell r="K233" t="str">
            <v>赤江</v>
          </cell>
        </row>
        <row r="234">
          <cell r="D234">
            <v>131003</v>
          </cell>
          <cell r="E234" t="str">
            <v>希望ケ丘３丁目</v>
          </cell>
          <cell r="F234">
            <v>20903</v>
          </cell>
          <cell r="G234">
            <v>2</v>
          </cell>
          <cell r="H234">
            <v>2030</v>
          </cell>
          <cell r="I234">
            <v>2030</v>
          </cell>
          <cell r="K234" t="str">
            <v>赤江</v>
          </cell>
        </row>
        <row r="235">
          <cell r="D235">
            <v>131004</v>
          </cell>
          <cell r="E235" t="str">
            <v>希望ケ丘４丁目</v>
          </cell>
          <cell r="F235">
            <v>20904</v>
          </cell>
          <cell r="G235">
            <v>2</v>
          </cell>
          <cell r="H235">
            <v>2031</v>
          </cell>
          <cell r="I235">
            <v>2031</v>
          </cell>
          <cell r="K235" t="str">
            <v>赤江</v>
          </cell>
        </row>
        <row r="236">
          <cell r="D236">
            <v>132001</v>
          </cell>
          <cell r="E236" t="str">
            <v>恒久１丁目</v>
          </cell>
          <cell r="F236">
            <v>21001</v>
          </cell>
          <cell r="G236">
            <v>2</v>
          </cell>
          <cell r="H236">
            <v>2002</v>
          </cell>
          <cell r="I236">
            <v>2002</v>
          </cell>
          <cell r="K236" t="str">
            <v>赤江</v>
          </cell>
        </row>
        <row r="237">
          <cell r="D237">
            <v>132002</v>
          </cell>
          <cell r="E237" t="str">
            <v>恒久２丁目</v>
          </cell>
          <cell r="F237">
            <v>21002</v>
          </cell>
          <cell r="G237">
            <v>2</v>
          </cell>
          <cell r="H237">
            <v>2003</v>
          </cell>
          <cell r="I237">
            <v>2003</v>
          </cell>
          <cell r="K237" t="str">
            <v>赤江</v>
          </cell>
        </row>
        <row r="238">
          <cell r="D238">
            <v>132003</v>
          </cell>
          <cell r="E238" t="str">
            <v>恒久３丁目</v>
          </cell>
          <cell r="F238">
            <v>21003</v>
          </cell>
          <cell r="G238">
            <v>2</v>
          </cell>
          <cell r="H238">
            <v>2004</v>
          </cell>
          <cell r="I238">
            <v>2004</v>
          </cell>
          <cell r="K238" t="str">
            <v>赤江</v>
          </cell>
        </row>
        <row r="239">
          <cell r="D239">
            <v>132004</v>
          </cell>
          <cell r="E239" t="str">
            <v>恒久４丁目</v>
          </cell>
          <cell r="F239">
            <v>21004</v>
          </cell>
          <cell r="G239">
            <v>2</v>
          </cell>
          <cell r="H239">
            <v>2005</v>
          </cell>
          <cell r="I239">
            <v>2005</v>
          </cell>
          <cell r="K239" t="str">
            <v>赤江</v>
          </cell>
        </row>
        <row r="240">
          <cell r="D240">
            <v>132005</v>
          </cell>
          <cell r="E240" t="str">
            <v>恒久５丁目</v>
          </cell>
          <cell r="F240">
            <v>21005</v>
          </cell>
          <cell r="G240">
            <v>2</v>
          </cell>
          <cell r="H240">
            <v>2006</v>
          </cell>
          <cell r="I240">
            <v>2006</v>
          </cell>
          <cell r="K240" t="str">
            <v>赤江</v>
          </cell>
        </row>
        <row r="241">
          <cell r="D241">
            <v>132006</v>
          </cell>
          <cell r="E241" t="str">
            <v>恒久６丁目</v>
          </cell>
          <cell r="F241">
            <v>21006</v>
          </cell>
          <cell r="G241">
            <v>2</v>
          </cell>
          <cell r="H241">
            <v>2007</v>
          </cell>
          <cell r="I241">
            <v>2007</v>
          </cell>
          <cell r="K241" t="str">
            <v>赤江</v>
          </cell>
        </row>
        <row r="242">
          <cell r="D242">
            <v>133001</v>
          </cell>
          <cell r="E242" t="str">
            <v>恒久南１丁目</v>
          </cell>
          <cell r="F242">
            <v>21101</v>
          </cell>
          <cell r="G242">
            <v>2</v>
          </cell>
          <cell r="H242">
            <v>2008</v>
          </cell>
          <cell r="I242">
            <v>2008</v>
          </cell>
          <cell r="K242" t="str">
            <v>赤江</v>
          </cell>
        </row>
        <row r="243">
          <cell r="D243">
            <v>133002</v>
          </cell>
          <cell r="E243" t="str">
            <v>恒久南２丁目</v>
          </cell>
          <cell r="F243">
            <v>21102</v>
          </cell>
          <cell r="G243">
            <v>2</v>
          </cell>
          <cell r="H243">
            <v>2009</v>
          </cell>
          <cell r="I243">
            <v>2009</v>
          </cell>
          <cell r="K243" t="str">
            <v>赤江</v>
          </cell>
        </row>
        <row r="244">
          <cell r="D244">
            <v>133003</v>
          </cell>
          <cell r="E244" t="str">
            <v>恒久南３丁目</v>
          </cell>
          <cell r="F244">
            <v>21103</v>
          </cell>
          <cell r="G244">
            <v>2</v>
          </cell>
          <cell r="H244">
            <v>2010</v>
          </cell>
          <cell r="I244">
            <v>2010</v>
          </cell>
          <cell r="K244" t="str">
            <v>赤江</v>
          </cell>
        </row>
        <row r="245">
          <cell r="D245">
            <v>133004</v>
          </cell>
          <cell r="E245" t="str">
            <v>恒久南４丁目</v>
          </cell>
          <cell r="F245">
            <v>21104</v>
          </cell>
          <cell r="G245">
            <v>2</v>
          </cell>
          <cell r="H245">
            <v>2011</v>
          </cell>
          <cell r="I245">
            <v>2011</v>
          </cell>
          <cell r="K245" t="str">
            <v>赤江</v>
          </cell>
        </row>
        <row r="246">
          <cell r="D246">
            <v>134000</v>
          </cell>
          <cell r="E246" t="str">
            <v>宮の元町</v>
          </cell>
          <cell r="F246">
            <v>21200</v>
          </cell>
          <cell r="G246">
            <v>2</v>
          </cell>
          <cell r="H246">
            <v>2016</v>
          </cell>
          <cell r="I246">
            <v>2016</v>
          </cell>
          <cell r="K246" t="str">
            <v>赤江</v>
          </cell>
        </row>
        <row r="247">
          <cell r="D247">
            <v>135200</v>
          </cell>
          <cell r="E247" t="str">
            <v>大字熊野</v>
          </cell>
          <cell r="F247">
            <v>30100</v>
          </cell>
          <cell r="G247">
            <v>2</v>
          </cell>
          <cell r="H247">
            <v>3001</v>
          </cell>
          <cell r="I247">
            <v>3001</v>
          </cell>
          <cell r="K247" t="str">
            <v>木花</v>
          </cell>
        </row>
        <row r="248">
          <cell r="D248">
            <v>136200</v>
          </cell>
          <cell r="E248" t="str">
            <v>大字加江田</v>
          </cell>
          <cell r="F248">
            <v>30200</v>
          </cell>
          <cell r="G248">
            <v>2</v>
          </cell>
          <cell r="H248">
            <v>3002</v>
          </cell>
          <cell r="I248">
            <v>3002</v>
          </cell>
          <cell r="K248" t="str">
            <v>木花</v>
          </cell>
        </row>
        <row r="249">
          <cell r="D249">
            <v>137000</v>
          </cell>
          <cell r="E249" t="str">
            <v>大字鏡洲</v>
          </cell>
          <cell r="F249">
            <v>30300</v>
          </cell>
          <cell r="G249">
            <v>2</v>
          </cell>
          <cell r="H249">
            <v>3003</v>
          </cell>
          <cell r="I249">
            <v>3003</v>
          </cell>
          <cell r="K249" t="str">
            <v>木花</v>
          </cell>
        </row>
        <row r="250">
          <cell r="D250">
            <v>138001</v>
          </cell>
          <cell r="E250" t="str">
            <v>学園木花台西１丁目</v>
          </cell>
          <cell r="F250">
            <v>30401</v>
          </cell>
          <cell r="G250">
            <v>2</v>
          </cell>
          <cell r="H250">
            <v>3004</v>
          </cell>
          <cell r="I250">
            <v>3004</v>
          </cell>
          <cell r="K250" t="str">
            <v>木花</v>
          </cell>
        </row>
        <row r="251">
          <cell r="D251">
            <v>138002</v>
          </cell>
          <cell r="E251" t="str">
            <v>学園木花台西２丁目</v>
          </cell>
          <cell r="F251">
            <v>30402</v>
          </cell>
          <cell r="G251">
            <v>2</v>
          </cell>
          <cell r="H251">
            <v>3005</v>
          </cell>
          <cell r="I251">
            <v>3005</v>
          </cell>
          <cell r="K251" t="str">
            <v>木花</v>
          </cell>
        </row>
        <row r="252">
          <cell r="D252">
            <v>139001</v>
          </cell>
          <cell r="E252" t="str">
            <v>学園木花台北１丁目</v>
          </cell>
          <cell r="F252">
            <v>30501</v>
          </cell>
          <cell r="G252">
            <v>2</v>
          </cell>
          <cell r="H252">
            <v>3006</v>
          </cell>
          <cell r="I252">
            <v>3006</v>
          </cell>
          <cell r="K252" t="str">
            <v>木花</v>
          </cell>
        </row>
        <row r="253">
          <cell r="D253">
            <v>139002</v>
          </cell>
          <cell r="E253" t="str">
            <v>学園木花台北２丁目</v>
          </cell>
          <cell r="F253">
            <v>30502</v>
          </cell>
          <cell r="G253">
            <v>2</v>
          </cell>
          <cell r="H253">
            <v>3007</v>
          </cell>
          <cell r="I253">
            <v>3007</v>
          </cell>
          <cell r="K253" t="str">
            <v>木花</v>
          </cell>
        </row>
        <row r="254">
          <cell r="D254">
            <v>139003</v>
          </cell>
          <cell r="E254" t="str">
            <v>学園木花台北３丁目</v>
          </cell>
          <cell r="F254">
            <v>30503</v>
          </cell>
          <cell r="G254">
            <v>2</v>
          </cell>
          <cell r="H254">
            <v>3008</v>
          </cell>
          <cell r="I254">
            <v>3008</v>
          </cell>
          <cell r="K254" t="str">
            <v>木花</v>
          </cell>
        </row>
        <row r="255">
          <cell r="D255">
            <v>140001</v>
          </cell>
          <cell r="E255" t="str">
            <v>学園木花台南１丁目</v>
          </cell>
          <cell r="F255">
            <v>30601</v>
          </cell>
          <cell r="G255">
            <v>2</v>
          </cell>
          <cell r="H255">
            <v>3009</v>
          </cell>
          <cell r="I255">
            <v>3009</v>
          </cell>
          <cell r="K255" t="str">
            <v>木花</v>
          </cell>
        </row>
        <row r="256">
          <cell r="D256">
            <v>140002</v>
          </cell>
          <cell r="E256" t="str">
            <v>学園木花台南２丁目</v>
          </cell>
          <cell r="F256">
            <v>30602</v>
          </cell>
          <cell r="G256">
            <v>2</v>
          </cell>
          <cell r="H256">
            <v>3010</v>
          </cell>
          <cell r="I256">
            <v>3010</v>
          </cell>
          <cell r="K256" t="str">
            <v>木花</v>
          </cell>
        </row>
        <row r="257">
          <cell r="D257">
            <v>140003</v>
          </cell>
          <cell r="E257" t="str">
            <v>学園木花台南３丁目</v>
          </cell>
          <cell r="F257">
            <v>30603</v>
          </cell>
          <cell r="G257">
            <v>2</v>
          </cell>
          <cell r="H257">
            <v>3011</v>
          </cell>
          <cell r="I257">
            <v>3011</v>
          </cell>
          <cell r="K257" t="str">
            <v>木花</v>
          </cell>
        </row>
        <row r="258">
          <cell r="D258">
            <v>141101</v>
          </cell>
          <cell r="E258" t="str">
            <v>青島西１丁目</v>
          </cell>
          <cell r="F258">
            <v>40401</v>
          </cell>
          <cell r="G258">
            <v>2</v>
          </cell>
          <cell r="H258">
            <v>4007</v>
          </cell>
          <cell r="I258">
            <v>4007</v>
          </cell>
          <cell r="K258" t="str">
            <v>青島</v>
          </cell>
        </row>
        <row r="259">
          <cell r="D259">
            <v>141102</v>
          </cell>
          <cell r="E259" t="str">
            <v>青島西２丁目</v>
          </cell>
          <cell r="F259">
            <v>40402</v>
          </cell>
          <cell r="G259">
            <v>2</v>
          </cell>
          <cell r="H259">
            <v>4008</v>
          </cell>
          <cell r="I259">
            <v>4008</v>
          </cell>
          <cell r="K259" t="str">
            <v>青島</v>
          </cell>
        </row>
        <row r="260">
          <cell r="D260">
            <v>141200</v>
          </cell>
          <cell r="E260" t="str">
            <v>大字折生迫</v>
          </cell>
          <cell r="F260">
            <v>40100</v>
          </cell>
          <cell r="G260">
            <v>2</v>
          </cell>
          <cell r="H260">
            <v>4009</v>
          </cell>
          <cell r="I260">
            <v>4009</v>
          </cell>
          <cell r="K260" t="str">
            <v>青島</v>
          </cell>
        </row>
        <row r="261">
          <cell r="D261">
            <v>142000</v>
          </cell>
          <cell r="E261" t="str">
            <v>大字内海</v>
          </cell>
          <cell r="F261">
            <v>40200</v>
          </cell>
          <cell r="G261">
            <v>2</v>
          </cell>
          <cell r="H261">
            <v>4010</v>
          </cell>
          <cell r="I261">
            <v>4010</v>
          </cell>
          <cell r="K261" t="str">
            <v>青島</v>
          </cell>
        </row>
        <row r="262">
          <cell r="D262">
            <v>143001</v>
          </cell>
          <cell r="E262" t="str">
            <v>青島１丁目</v>
          </cell>
          <cell r="F262">
            <v>40301</v>
          </cell>
          <cell r="G262">
            <v>2</v>
          </cell>
          <cell r="H262">
            <v>4001</v>
          </cell>
          <cell r="I262">
            <v>4001</v>
          </cell>
          <cell r="K262" t="str">
            <v>青島</v>
          </cell>
        </row>
        <row r="263">
          <cell r="D263">
            <v>143002</v>
          </cell>
          <cell r="E263" t="str">
            <v>青島２丁目</v>
          </cell>
          <cell r="F263">
            <v>40302</v>
          </cell>
          <cell r="G263">
            <v>2</v>
          </cell>
          <cell r="H263">
            <v>4002</v>
          </cell>
          <cell r="I263">
            <v>4002</v>
          </cell>
          <cell r="K263" t="str">
            <v>青島</v>
          </cell>
        </row>
        <row r="264">
          <cell r="D264">
            <v>143003</v>
          </cell>
          <cell r="E264" t="str">
            <v>青島３丁目</v>
          </cell>
          <cell r="F264">
            <v>40303</v>
          </cell>
          <cell r="G264">
            <v>2</v>
          </cell>
          <cell r="H264">
            <v>4003</v>
          </cell>
          <cell r="I264">
            <v>4003</v>
          </cell>
          <cell r="K264" t="str">
            <v>青島</v>
          </cell>
        </row>
        <row r="265">
          <cell r="D265">
            <v>143004</v>
          </cell>
          <cell r="E265" t="str">
            <v>青島４丁目</v>
          </cell>
          <cell r="F265">
            <v>40304</v>
          </cell>
          <cell r="G265">
            <v>2</v>
          </cell>
          <cell r="H265">
            <v>4004</v>
          </cell>
          <cell r="I265">
            <v>4004</v>
          </cell>
          <cell r="K265" t="str">
            <v>青島</v>
          </cell>
        </row>
        <row r="266">
          <cell r="D266">
            <v>143005</v>
          </cell>
          <cell r="E266" t="str">
            <v>青島５丁目</v>
          </cell>
          <cell r="F266">
            <v>40305</v>
          </cell>
          <cell r="G266">
            <v>2</v>
          </cell>
          <cell r="H266">
            <v>4005</v>
          </cell>
          <cell r="I266">
            <v>4005</v>
          </cell>
          <cell r="K266" t="str">
            <v>青島</v>
          </cell>
        </row>
        <row r="267">
          <cell r="D267">
            <v>143006</v>
          </cell>
          <cell r="E267" t="str">
            <v>青島６丁目</v>
          </cell>
          <cell r="F267">
            <v>40306</v>
          </cell>
          <cell r="G267">
            <v>2</v>
          </cell>
          <cell r="H267">
            <v>4006</v>
          </cell>
          <cell r="I267">
            <v>4006</v>
          </cell>
          <cell r="K267" t="str">
            <v>青島</v>
          </cell>
        </row>
        <row r="268">
          <cell r="D268">
            <v>144000</v>
          </cell>
          <cell r="E268" t="str">
            <v>大字島之内</v>
          </cell>
          <cell r="F268">
            <v>50100</v>
          </cell>
          <cell r="G268">
            <v>1</v>
          </cell>
          <cell r="H268">
            <v>5003</v>
          </cell>
          <cell r="I268">
            <v>5003</v>
          </cell>
          <cell r="K268" t="str">
            <v>住吉</v>
          </cell>
        </row>
        <row r="269">
          <cell r="D269">
            <v>145000</v>
          </cell>
          <cell r="E269" t="str">
            <v>大字塩路</v>
          </cell>
          <cell r="F269">
            <v>50200</v>
          </cell>
          <cell r="G269">
            <v>1</v>
          </cell>
          <cell r="H269">
            <v>5005</v>
          </cell>
          <cell r="I269">
            <v>5005</v>
          </cell>
          <cell r="K269" t="str">
            <v>住吉</v>
          </cell>
        </row>
        <row r="270">
          <cell r="D270">
            <v>146000</v>
          </cell>
          <cell r="E270" t="str">
            <v>大字新名爪</v>
          </cell>
          <cell r="F270">
            <v>50300</v>
          </cell>
          <cell r="G270">
            <v>1</v>
          </cell>
          <cell r="H270">
            <v>5002</v>
          </cell>
          <cell r="I270">
            <v>5002</v>
          </cell>
          <cell r="K270" t="str">
            <v>住吉</v>
          </cell>
        </row>
        <row r="271">
          <cell r="D271">
            <v>147000</v>
          </cell>
          <cell r="E271" t="str">
            <v>大字芳士</v>
          </cell>
          <cell r="F271">
            <v>50400</v>
          </cell>
          <cell r="G271">
            <v>1</v>
          </cell>
          <cell r="H271">
            <v>5001</v>
          </cell>
          <cell r="I271">
            <v>5001</v>
          </cell>
          <cell r="K271" t="str">
            <v>住吉</v>
          </cell>
        </row>
        <row r="272">
          <cell r="D272">
            <v>148000</v>
          </cell>
          <cell r="E272" t="str">
            <v>大字広原</v>
          </cell>
          <cell r="F272">
            <v>50500</v>
          </cell>
          <cell r="G272">
            <v>1</v>
          </cell>
          <cell r="H272">
            <v>5004</v>
          </cell>
          <cell r="I272">
            <v>5004</v>
          </cell>
          <cell r="K272" t="str">
            <v>住吉</v>
          </cell>
        </row>
        <row r="273">
          <cell r="D273">
            <v>149000</v>
          </cell>
          <cell r="E273" t="str">
            <v>大字浮田</v>
          </cell>
          <cell r="F273">
            <v>60100</v>
          </cell>
          <cell r="G273">
            <v>2</v>
          </cell>
          <cell r="H273">
            <v>6001</v>
          </cell>
          <cell r="I273">
            <v>6001</v>
          </cell>
          <cell r="K273" t="str">
            <v>生目</v>
          </cell>
        </row>
        <row r="274">
          <cell r="D274">
            <v>150000</v>
          </cell>
          <cell r="E274" t="str">
            <v>大字生目</v>
          </cell>
          <cell r="F274">
            <v>60200</v>
          </cell>
          <cell r="G274">
            <v>2</v>
          </cell>
          <cell r="H274">
            <v>6002</v>
          </cell>
          <cell r="I274">
            <v>6002</v>
          </cell>
          <cell r="K274" t="str">
            <v>生目</v>
          </cell>
        </row>
        <row r="275">
          <cell r="D275">
            <v>151000</v>
          </cell>
          <cell r="E275" t="str">
            <v>大字富吉</v>
          </cell>
          <cell r="F275">
            <v>60300</v>
          </cell>
          <cell r="G275">
            <v>2</v>
          </cell>
          <cell r="H275">
            <v>6005</v>
          </cell>
          <cell r="I275">
            <v>6005</v>
          </cell>
          <cell r="K275" t="str">
            <v>生目</v>
          </cell>
        </row>
        <row r="276">
          <cell r="D276">
            <v>152000</v>
          </cell>
          <cell r="E276" t="str">
            <v>大字細江</v>
          </cell>
          <cell r="F276">
            <v>60400</v>
          </cell>
          <cell r="G276">
            <v>2</v>
          </cell>
          <cell r="H276">
            <v>6004</v>
          </cell>
          <cell r="I276">
            <v>6004</v>
          </cell>
          <cell r="K276" t="str">
            <v>生目</v>
          </cell>
        </row>
        <row r="277">
          <cell r="D277">
            <v>153000</v>
          </cell>
          <cell r="E277" t="str">
            <v>大字柏原</v>
          </cell>
          <cell r="F277">
            <v>60500</v>
          </cell>
          <cell r="G277">
            <v>2</v>
          </cell>
          <cell r="H277">
            <v>6007</v>
          </cell>
          <cell r="I277">
            <v>6007</v>
          </cell>
          <cell r="K277" t="str">
            <v>生目</v>
          </cell>
        </row>
        <row r="278">
          <cell r="D278">
            <v>154000</v>
          </cell>
          <cell r="E278" t="str">
            <v>大字跡江</v>
          </cell>
          <cell r="F278">
            <v>60600</v>
          </cell>
          <cell r="G278">
            <v>2</v>
          </cell>
          <cell r="H278">
            <v>6008</v>
          </cell>
          <cell r="I278">
            <v>6008</v>
          </cell>
          <cell r="K278" t="str">
            <v>生目</v>
          </cell>
        </row>
        <row r="279">
          <cell r="D279">
            <v>155000</v>
          </cell>
          <cell r="E279" t="str">
            <v>大字小松</v>
          </cell>
          <cell r="F279">
            <v>60700</v>
          </cell>
          <cell r="G279">
            <v>2</v>
          </cell>
          <cell r="H279">
            <v>6009</v>
          </cell>
          <cell r="I279">
            <v>6009</v>
          </cell>
          <cell r="K279" t="str">
            <v>生目</v>
          </cell>
        </row>
        <row r="280">
          <cell r="D280">
            <v>156000</v>
          </cell>
          <cell r="E280" t="str">
            <v>大字長嶺</v>
          </cell>
          <cell r="F280">
            <v>60800</v>
          </cell>
          <cell r="G280">
            <v>2</v>
          </cell>
          <cell r="H280">
            <v>6003</v>
          </cell>
          <cell r="I280">
            <v>6003</v>
          </cell>
          <cell r="K280" t="str">
            <v>生目</v>
          </cell>
        </row>
        <row r="281">
          <cell r="D281">
            <v>157000</v>
          </cell>
          <cell r="E281" t="str">
            <v>大字有田</v>
          </cell>
          <cell r="F281">
            <v>60900</v>
          </cell>
          <cell r="G281">
            <v>2</v>
          </cell>
          <cell r="H281">
            <v>6006</v>
          </cell>
          <cell r="I281">
            <v>6006</v>
          </cell>
          <cell r="K281" t="str">
            <v>生目</v>
          </cell>
        </row>
        <row r="282">
          <cell r="D282">
            <v>158000</v>
          </cell>
          <cell r="E282" t="str">
            <v>小松台北町</v>
          </cell>
          <cell r="F282">
            <v>61000</v>
          </cell>
          <cell r="G282">
            <v>2</v>
          </cell>
          <cell r="H282">
            <v>6010</v>
          </cell>
          <cell r="I282">
            <v>6010</v>
          </cell>
          <cell r="K282" t="str">
            <v>小松台</v>
          </cell>
        </row>
        <row r="283">
          <cell r="D283">
            <v>159000</v>
          </cell>
          <cell r="E283" t="str">
            <v>大字上北方</v>
          </cell>
          <cell r="F283">
            <v>70100</v>
          </cell>
          <cell r="G283">
            <v>1</v>
          </cell>
          <cell r="H283">
            <v>7001</v>
          </cell>
          <cell r="I283">
            <v>7001</v>
          </cell>
          <cell r="K283" t="str">
            <v>北</v>
          </cell>
        </row>
        <row r="284">
          <cell r="D284">
            <v>160000</v>
          </cell>
          <cell r="E284" t="str">
            <v>大字瓜生野</v>
          </cell>
          <cell r="F284">
            <v>70200</v>
          </cell>
          <cell r="G284">
            <v>1</v>
          </cell>
          <cell r="H284">
            <v>7002</v>
          </cell>
          <cell r="I284">
            <v>7002</v>
          </cell>
          <cell r="K284" t="str">
            <v>北</v>
          </cell>
        </row>
        <row r="285">
          <cell r="D285">
            <v>161000</v>
          </cell>
          <cell r="E285" t="str">
            <v>大字大瀬町</v>
          </cell>
          <cell r="F285">
            <v>70300</v>
          </cell>
          <cell r="G285">
            <v>1</v>
          </cell>
          <cell r="H285">
            <v>7003</v>
          </cell>
          <cell r="I285">
            <v>7003</v>
          </cell>
          <cell r="K285" t="str">
            <v>北</v>
          </cell>
        </row>
        <row r="286">
          <cell r="D286">
            <v>162000</v>
          </cell>
          <cell r="E286" t="str">
            <v>大字堤内</v>
          </cell>
          <cell r="F286">
            <v>70400</v>
          </cell>
          <cell r="G286">
            <v>1</v>
          </cell>
          <cell r="H286">
            <v>7007</v>
          </cell>
          <cell r="I286">
            <v>7007</v>
          </cell>
          <cell r="K286" t="str">
            <v>北</v>
          </cell>
        </row>
        <row r="287">
          <cell r="D287">
            <v>163000</v>
          </cell>
          <cell r="E287" t="str">
            <v>大字金崎</v>
          </cell>
          <cell r="F287">
            <v>70500</v>
          </cell>
          <cell r="G287">
            <v>1</v>
          </cell>
          <cell r="H287">
            <v>7005</v>
          </cell>
          <cell r="I287">
            <v>7005</v>
          </cell>
          <cell r="K287" t="str">
            <v>北</v>
          </cell>
        </row>
        <row r="288">
          <cell r="D288">
            <v>164000</v>
          </cell>
          <cell r="E288" t="str">
            <v>大字糸原</v>
          </cell>
          <cell r="F288">
            <v>70600</v>
          </cell>
          <cell r="G288">
            <v>1</v>
          </cell>
          <cell r="H288">
            <v>7004</v>
          </cell>
          <cell r="I288">
            <v>7004</v>
          </cell>
          <cell r="K288" t="str">
            <v>北</v>
          </cell>
        </row>
        <row r="289">
          <cell r="D289">
            <v>165000</v>
          </cell>
          <cell r="E289" t="str">
            <v>大字吉野</v>
          </cell>
          <cell r="F289">
            <v>70700</v>
          </cell>
          <cell r="G289">
            <v>1</v>
          </cell>
          <cell r="H289">
            <v>7006</v>
          </cell>
          <cell r="I289">
            <v>7006</v>
          </cell>
          <cell r="K289" t="str">
            <v>北</v>
          </cell>
        </row>
        <row r="290">
          <cell r="D290">
            <v>166001</v>
          </cell>
          <cell r="E290" t="str">
            <v>城ヶ崎１丁目</v>
          </cell>
          <cell r="F290">
            <v>22001</v>
          </cell>
          <cell r="G290">
            <v>2</v>
          </cell>
          <cell r="H290">
            <v>2012</v>
          </cell>
          <cell r="I290">
            <v>2012</v>
          </cell>
          <cell r="K290" t="str">
            <v>赤江</v>
          </cell>
        </row>
        <row r="291">
          <cell r="D291">
            <v>166002</v>
          </cell>
          <cell r="E291" t="str">
            <v>城ヶ崎２丁目</v>
          </cell>
          <cell r="F291">
            <v>22002</v>
          </cell>
          <cell r="G291">
            <v>2</v>
          </cell>
          <cell r="H291">
            <v>2013</v>
          </cell>
          <cell r="I291">
            <v>2013</v>
          </cell>
          <cell r="K291" t="str">
            <v>赤江</v>
          </cell>
        </row>
        <row r="292">
          <cell r="D292">
            <v>166003</v>
          </cell>
          <cell r="E292" t="str">
            <v>城ヶ崎３丁目</v>
          </cell>
          <cell r="F292">
            <v>22003</v>
          </cell>
          <cell r="G292">
            <v>2</v>
          </cell>
          <cell r="H292">
            <v>2014</v>
          </cell>
          <cell r="I292">
            <v>2014</v>
          </cell>
          <cell r="K292" t="str">
            <v>赤江</v>
          </cell>
        </row>
        <row r="293">
          <cell r="D293">
            <v>166004</v>
          </cell>
          <cell r="E293" t="str">
            <v>城ヶ崎４丁目</v>
          </cell>
          <cell r="F293">
            <v>22004</v>
          </cell>
          <cell r="G293">
            <v>2</v>
          </cell>
          <cell r="H293">
            <v>2015</v>
          </cell>
          <cell r="I293">
            <v>2015</v>
          </cell>
          <cell r="K293" t="str">
            <v>赤江</v>
          </cell>
        </row>
        <row r="294">
          <cell r="D294">
            <v>167001</v>
          </cell>
          <cell r="E294" t="str">
            <v>港１丁目</v>
          </cell>
          <cell r="F294">
            <v>13001</v>
          </cell>
          <cell r="G294">
            <v>1</v>
          </cell>
          <cell r="H294">
            <v>1716</v>
          </cell>
          <cell r="I294">
            <v>1716</v>
          </cell>
          <cell r="K294" t="str">
            <v>檍</v>
          </cell>
        </row>
        <row r="295">
          <cell r="D295">
            <v>167002</v>
          </cell>
          <cell r="E295" t="str">
            <v>港２丁目</v>
          </cell>
          <cell r="F295">
            <v>13002</v>
          </cell>
          <cell r="G295">
            <v>1</v>
          </cell>
          <cell r="H295">
            <v>1717</v>
          </cell>
          <cell r="I295">
            <v>1717</v>
          </cell>
          <cell r="K295" t="str">
            <v>檍</v>
          </cell>
        </row>
        <row r="296">
          <cell r="D296">
            <v>167003</v>
          </cell>
          <cell r="E296" t="str">
            <v>港３丁目</v>
          </cell>
          <cell r="F296">
            <v>13003</v>
          </cell>
          <cell r="G296">
            <v>1</v>
          </cell>
          <cell r="H296">
            <v>1718</v>
          </cell>
          <cell r="I296">
            <v>1718</v>
          </cell>
          <cell r="K296" t="str">
            <v>檍</v>
          </cell>
        </row>
        <row r="297">
          <cell r="D297">
            <v>168001</v>
          </cell>
          <cell r="E297" t="str">
            <v>港東１丁目</v>
          </cell>
          <cell r="F297">
            <v>13101</v>
          </cell>
          <cell r="G297">
            <v>1</v>
          </cell>
          <cell r="H297">
            <v>1719</v>
          </cell>
          <cell r="I297">
            <v>1719</v>
          </cell>
          <cell r="K297" t="str">
            <v>檍</v>
          </cell>
        </row>
        <row r="298">
          <cell r="D298">
            <v>168002</v>
          </cell>
          <cell r="E298" t="str">
            <v>港東２丁目</v>
          </cell>
          <cell r="F298">
            <v>13102</v>
          </cell>
          <cell r="G298">
            <v>1</v>
          </cell>
          <cell r="H298">
            <v>1720</v>
          </cell>
          <cell r="I298">
            <v>1720</v>
          </cell>
          <cell r="K298" t="str">
            <v>檍</v>
          </cell>
        </row>
        <row r="299">
          <cell r="D299">
            <v>168003</v>
          </cell>
          <cell r="E299" t="str">
            <v>港東３丁目</v>
          </cell>
          <cell r="F299">
            <v>13103</v>
          </cell>
          <cell r="G299">
            <v>1</v>
          </cell>
          <cell r="H299">
            <v>1721</v>
          </cell>
          <cell r="I299">
            <v>1721</v>
          </cell>
          <cell r="K299" t="str">
            <v>檍</v>
          </cell>
        </row>
        <row r="300">
          <cell r="D300">
            <v>169001</v>
          </cell>
          <cell r="E300" t="str">
            <v>学園木花台桜１丁目</v>
          </cell>
          <cell r="F300">
            <v>30701</v>
          </cell>
          <cell r="G300">
            <v>2</v>
          </cell>
          <cell r="H300">
            <v>3012</v>
          </cell>
          <cell r="I300">
            <v>3012</v>
          </cell>
          <cell r="K300" t="str">
            <v>木花</v>
          </cell>
        </row>
        <row r="301">
          <cell r="D301">
            <v>169002</v>
          </cell>
          <cell r="E301" t="str">
            <v>学園木花台桜２丁目</v>
          </cell>
          <cell r="F301">
            <v>30702</v>
          </cell>
          <cell r="G301">
            <v>2</v>
          </cell>
          <cell r="H301">
            <v>3013</v>
          </cell>
          <cell r="I301">
            <v>3013</v>
          </cell>
          <cell r="K301" t="str">
            <v>木花</v>
          </cell>
        </row>
        <row r="302">
          <cell r="D302">
            <v>170001</v>
          </cell>
          <cell r="E302" t="str">
            <v>まなび野１丁目</v>
          </cell>
          <cell r="F302">
            <v>21401</v>
          </cell>
          <cell r="G302">
            <v>2</v>
          </cell>
          <cell r="H302">
            <v>2038</v>
          </cell>
          <cell r="I302">
            <v>2038</v>
          </cell>
          <cell r="K302" t="str">
            <v>赤江</v>
          </cell>
        </row>
        <row r="303">
          <cell r="D303">
            <v>170002</v>
          </cell>
          <cell r="E303" t="str">
            <v>まなび野２丁目</v>
          </cell>
          <cell r="F303">
            <v>21402</v>
          </cell>
          <cell r="G303">
            <v>2</v>
          </cell>
          <cell r="H303">
            <v>2039</v>
          </cell>
          <cell r="I303">
            <v>2039</v>
          </cell>
          <cell r="K303" t="str">
            <v>赤江</v>
          </cell>
        </row>
        <row r="304">
          <cell r="D304">
            <v>170003</v>
          </cell>
          <cell r="E304" t="str">
            <v>まなび野３丁目</v>
          </cell>
          <cell r="F304">
            <v>21403</v>
          </cell>
          <cell r="G304">
            <v>2</v>
          </cell>
          <cell r="H304">
            <v>2040</v>
          </cell>
          <cell r="I304">
            <v>2040</v>
          </cell>
          <cell r="K304" t="str">
            <v>赤江</v>
          </cell>
        </row>
        <row r="305">
          <cell r="D305">
            <v>171001</v>
          </cell>
          <cell r="E305" t="str">
            <v>東宮１丁目</v>
          </cell>
          <cell r="F305">
            <v>21301</v>
          </cell>
          <cell r="G305">
            <v>2</v>
          </cell>
          <cell r="H305">
            <v>2036</v>
          </cell>
          <cell r="I305">
            <v>2036</v>
          </cell>
          <cell r="K305" t="str">
            <v>赤江</v>
          </cell>
        </row>
        <row r="306">
          <cell r="D306">
            <v>171002</v>
          </cell>
          <cell r="E306" t="str">
            <v>東宮２丁目</v>
          </cell>
          <cell r="F306">
            <v>21302</v>
          </cell>
          <cell r="G306">
            <v>2</v>
          </cell>
          <cell r="H306">
            <v>2037</v>
          </cell>
          <cell r="I306">
            <v>2037</v>
          </cell>
          <cell r="K306" t="str">
            <v>赤江</v>
          </cell>
        </row>
        <row r="307">
          <cell r="D307">
            <v>172000</v>
          </cell>
          <cell r="E307" t="str">
            <v>小松台南町</v>
          </cell>
          <cell r="F307">
            <v>12600</v>
          </cell>
          <cell r="G307">
            <v>2</v>
          </cell>
          <cell r="H307">
            <v>1824</v>
          </cell>
          <cell r="I307">
            <v>1824</v>
          </cell>
          <cell r="J307" t="str">
            <v>H16.9.11施行</v>
          </cell>
          <cell r="K307" t="str">
            <v>小松台</v>
          </cell>
        </row>
        <row r="308">
          <cell r="D308">
            <v>173001</v>
          </cell>
          <cell r="E308" t="str">
            <v>宮崎駅東１丁目</v>
          </cell>
          <cell r="F308">
            <v>14001</v>
          </cell>
          <cell r="G308">
            <v>1</v>
          </cell>
          <cell r="H308">
            <v>1609</v>
          </cell>
          <cell r="I308">
            <v>1609</v>
          </cell>
          <cell r="J308" t="str">
            <v>H16.10.30施行</v>
          </cell>
          <cell r="K308" t="str">
            <v>檍</v>
          </cell>
        </row>
        <row r="309">
          <cell r="D309">
            <v>173002</v>
          </cell>
          <cell r="E309" t="str">
            <v>宮崎駅東２丁目</v>
          </cell>
          <cell r="F309">
            <v>14002</v>
          </cell>
          <cell r="G309">
            <v>1</v>
          </cell>
          <cell r="H309">
            <v>1610</v>
          </cell>
          <cell r="I309">
            <v>1610</v>
          </cell>
          <cell r="J309" t="str">
            <v>H16.10.30施行</v>
          </cell>
          <cell r="K309" t="str">
            <v>中央東</v>
          </cell>
        </row>
        <row r="310">
          <cell r="D310">
            <v>173003</v>
          </cell>
          <cell r="E310" t="str">
            <v>宮崎駅東３丁目</v>
          </cell>
          <cell r="F310">
            <v>14003</v>
          </cell>
          <cell r="G310">
            <v>1</v>
          </cell>
          <cell r="H310">
            <v>1611</v>
          </cell>
          <cell r="I310">
            <v>1611</v>
          </cell>
          <cell r="J310" t="str">
            <v>H16.10.30施行</v>
          </cell>
          <cell r="K310" t="str">
            <v>中央東</v>
          </cell>
        </row>
        <row r="313">
          <cell r="D313">
            <v>1001010</v>
          </cell>
          <cell r="E313" t="str">
            <v>佐土原町下田島</v>
          </cell>
          <cell r="F313">
            <v>80100</v>
          </cell>
          <cell r="G313">
            <v>1</v>
          </cell>
          <cell r="I313">
            <v>8001</v>
          </cell>
          <cell r="K313" t="str">
            <v>佐土原</v>
          </cell>
        </row>
        <row r="314">
          <cell r="D314">
            <v>1001020</v>
          </cell>
          <cell r="E314" t="str">
            <v>佐土原町下田島</v>
          </cell>
          <cell r="F314">
            <v>80100</v>
          </cell>
          <cell r="G314">
            <v>1</v>
          </cell>
          <cell r="I314">
            <v>8001</v>
          </cell>
          <cell r="K314" t="str">
            <v>佐土原</v>
          </cell>
        </row>
        <row r="315">
          <cell r="D315">
            <v>1001030</v>
          </cell>
          <cell r="E315" t="str">
            <v>佐土原町下田島</v>
          </cell>
          <cell r="F315">
            <v>80100</v>
          </cell>
          <cell r="G315">
            <v>1</v>
          </cell>
          <cell r="I315">
            <v>8001</v>
          </cell>
          <cell r="K315" t="str">
            <v>佐土原</v>
          </cell>
        </row>
        <row r="316">
          <cell r="D316">
            <v>1001040</v>
          </cell>
          <cell r="E316" t="str">
            <v>佐土原町下田島</v>
          </cell>
          <cell r="F316">
            <v>80100</v>
          </cell>
          <cell r="G316">
            <v>1</v>
          </cell>
          <cell r="I316">
            <v>8001</v>
          </cell>
          <cell r="K316" t="str">
            <v>佐土原</v>
          </cell>
        </row>
        <row r="317">
          <cell r="D317">
            <v>1001050</v>
          </cell>
          <cell r="E317" t="str">
            <v>佐土原町下田島</v>
          </cell>
          <cell r="F317">
            <v>80100</v>
          </cell>
          <cell r="G317">
            <v>1</v>
          </cell>
          <cell r="I317">
            <v>8001</v>
          </cell>
          <cell r="K317" t="str">
            <v>佐土原</v>
          </cell>
        </row>
        <row r="318">
          <cell r="D318">
            <v>1001060</v>
          </cell>
          <cell r="E318" t="str">
            <v>佐土原町下田島</v>
          </cell>
          <cell r="F318">
            <v>80100</v>
          </cell>
          <cell r="G318">
            <v>1</v>
          </cell>
          <cell r="I318">
            <v>8001</v>
          </cell>
          <cell r="K318" t="str">
            <v>佐土原</v>
          </cell>
        </row>
        <row r="319">
          <cell r="D319">
            <v>1001070</v>
          </cell>
          <cell r="E319" t="str">
            <v>佐土原町下田島</v>
          </cell>
          <cell r="F319">
            <v>80100</v>
          </cell>
          <cell r="G319">
            <v>1</v>
          </cell>
          <cell r="I319">
            <v>8001</v>
          </cell>
          <cell r="K319" t="str">
            <v>佐土原</v>
          </cell>
        </row>
        <row r="320">
          <cell r="D320">
            <v>1001080</v>
          </cell>
          <cell r="E320" t="str">
            <v>佐土原町下田島</v>
          </cell>
          <cell r="F320">
            <v>80100</v>
          </cell>
          <cell r="G320">
            <v>1</v>
          </cell>
          <cell r="I320">
            <v>8001</v>
          </cell>
          <cell r="K320" t="str">
            <v>佐土原</v>
          </cell>
        </row>
        <row r="321">
          <cell r="D321">
            <v>1001090</v>
          </cell>
          <cell r="E321" t="str">
            <v>佐土原町下田島</v>
          </cell>
          <cell r="F321">
            <v>80100</v>
          </cell>
          <cell r="G321">
            <v>1</v>
          </cell>
          <cell r="I321">
            <v>8001</v>
          </cell>
          <cell r="K321" t="str">
            <v>佐土原</v>
          </cell>
        </row>
        <row r="322">
          <cell r="D322">
            <v>1001100</v>
          </cell>
          <cell r="E322" t="str">
            <v>佐土原町下田島</v>
          </cell>
          <cell r="F322">
            <v>80100</v>
          </cell>
          <cell r="G322">
            <v>1</v>
          </cell>
          <cell r="I322">
            <v>8001</v>
          </cell>
          <cell r="K322" t="str">
            <v>佐土原</v>
          </cell>
        </row>
        <row r="323">
          <cell r="D323">
            <v>1001150</v>
          </cell>
          <cell r="E323" t="str">
            <v>佐土原町下田島</v>
          </cell>
          <cell r="F323">
            <v>80100</v>
          </cell>
          <cell r="G323">
            <v>1</v>
          </cell>
          <cell r="I323">
            <v>8001</v>
          </cell>
          <cell r="K323" t="str">
            <v>佐土原</v>
          </cell>
        </row>
        <row r="324">
          <cell r="D324">
            <v>1001160</v>
          </cell>
          <cell r="E324" t="str">
            <v>佐土原町下田島</v>
          </cell>
          <cell r="F324">
            <v>80100</v>
          </cell>
          <cell r="G324">
            <v>1</v>
          </cell>
          <cell r="I324">
            <v>8001</v>
          </cell>
          <cell r="K324" t="str">
            <v>佐土原</v>
          </cell>
        </row>
        <row r="325">
          <cell r="D325">
            <v>1001170</v>
          </cell>
          <cell r="E325" t="str">
            <v>佐土原町下田島</v>
          </cell>
          <cell r="F325">
            <v>80100</v>
          </cell>
          <cell r="G325">
            <v>1</v>
          </cell>
          <cell r="I325">
            <v>8001</v>
          </cell>
          <cell r="K325" t="str">
            <v>佐土原</v>
          </cell>
        </row>
        <row r="326">
          <cell r="D326">
            <v>1001180</v>
          </cell>
          <cell r="E326" t="str">
            <v>佐土原町下田島</v>
          </cell>
          <cell r="F326">
            <v>80100</v>
          </cell>
          <cell r="G326">
            <v>1</v>
          </cell>
          <cell r="I326">
            <v>8001</v>
          </cell>
          <cell r="K326" t="str">
            <v>佐土原</v>
          </cell>
        </row>
        <row r="327">
          <cell r="D327">
            <v>1001220</v>
          </cell>
          <cell r="E327" t="str">
            <v>佐土原町下田島</v>
          </cell>
          <cell r="F327">
            <v>80100</v>
          </cell>
          <cell r="G327">
            <v>1</v>
          </cell>
          <cell r="I327">
            <v>8001</v>
          </cell>
          <cell r="K327" t="str">
            <v>佐土原</v>
          </cell>
        </row>
        <row r="328">
          <cell r="D328">
            <v>1001230</v>
          </cell>
          <cell r="E328" t="str">
            <v>佐土原町下田島</v>
          </cell>
          <cell r="F328">
            <v>80100</v>
          </cell>
          <cell r="G328">
            <v>1</v>
          </cell>
          <cell r="I328">
            <v>8001</v>
          </cell>
          <cell r="K328" t="str">
            <v>佐土原</v>
          </cell>
        </row>
        <row r="329">
          <cell r="D329">
            <v>1001240</v>
          </cell>
          <cell r="E329" t="str">
            <v>佐土原町下田島</v>
          </cell>
          <cell r="F329">
            <v>80100</v>
          </cell>
          <cell r="G329">
            <v>1</v>
          </cell>
          <cell r="I329">
            <v>8001</v>
          </cell>
          <cell r="K329" t="str">
            <v>佐土原</v>
          </cell>
        </row>
        <row r="330">
          <cell r="D330">
            <v>1001250</v>
          </cell>
          <cell r="E330" t="str">
            <v>佐土原町下田島</v>
          </cell>
          <cell r="F330">
            <v>80100</v>
          </cell>
          <cell r="G330">
            <v>1</v>
          </cell>
          <cell r="I330">
            <v>8001</v>
          </cell>
          <cell r="K330" t="str">
            <v>佐土原</v>
          </cell>
        </row>
        <row r="331">
          <cell r="D331">
            <v>1001260</v>
          </cell>
          <cell r="E331" t="str">
            <v>佐土原町下田島</v>
          </cell>
          <cell r="F331">
            <v>80100</v>
          </cell>
          <cell r="G331">
            <v>1</v>
          </cell>
          <cell r="I331">
            <v>8001</v>
          </cell>
          <cell r="K331" t="str">
            <v>佐土原</v>
          </cell>
        </row>
        <row r="332">
          <cell r="D332">
            <v>1001270</v>
          </cell>
          <cell r="E332" t="str">
            <v>佐土原町下田島</v>
          </cell>
          <cell r="F332">
            <v>80100</v>
          </cell>
          <cell r="G332">
            <v>1</v>
          </cell>
          <cell r="I332">
            <v>8001</v>
          </cell>
          <cell r="K332" t="str">
            <v>佐土原</v>
          </cell>
        </row>
        <row r="333">
          <cell r="D333">
            <v>1001280</v>
          </cell>
          <cell r="E333" t="str">
            <v>佐土原町下田島</v>
          </cell>
          <cell r="F333">
            <v>80100</v>
          </cell>
          <cell r="G333">
            <v>1</v>
          </cell>
          <cell r="I333">
            <v>8001</v>
          </cell>
          <cell r="K333" t="str">
            <v>佐土原</v>
          </cell>
        </row>
        <row r="334">
          <cell r="D334">
            <v>1001290</v>
          </cell>
          <cell r="E334" t="str">
            <v>佐土原町下田島</v>
          </cell>
          <cell r="F334">
            <v>80100</v>
          </cell>
          <cell r="G334">
            <v>1</v>
          </cell>
          <cell r="I334">
            <v>8001</v>
          </cell>
          <cell r="K334" t="str">
            <v>佐土原</v>
          </cell>
        </row>
        <row r="335">
          <cell r="D335">
            <v>1001300</v>
          </cell>
          <cell r="E335" t="str">
            <v>佐土原町下田島</v>
          </cell>
          <cell r="F335">
            <v>80100</v>
          </cell>
          <cell r="G335">
            <v>1</v>
          </cell>
          <cell r="I335">
            <v>8001</v>
          </cell>
          <cell r="K335" t="str">
            <v>佐土原</v>
          </cell>
        </row>
        <row r="336">
          <cell r="D336">
            <v>1001310</v>
          </cell>
          <cell r="E336" t="str">
            <v>佐土原町下田島</v>
          </cell>
          <cell r="F336">
            <v>80100</v>
          </cell>
          <cell r="G336">
            <v>1</v>
          </cell>
          <cell r="I336">
            <v>8001</v>
          </cell>
          <cell r="K336" t="str">
            <v>佐土原</v>
          </cell>
        </row>
        <row r="337">
          <cell r="D337">
            <v>1001320</v>
          </cell>
          <cell r="E337" t="str">
            <v>佐土原町下田島</v>
          </cell>
          <cell r="F337">
            <v>80100</v>
          </cell>
          <cell r="G337">
            <v>1</v>
          </cell>
          <cell r="I337">
            <v>8001</v>
          </cell>
          <cell r="K337" t="str">
            <v>佐土原</v>
          </cell>
        </row>
        <row r="338">
          <cell r="D338">
            <v>1001330</v>
          </cell>
          <cell r="E338" t="str">
            <v>佐土原町下田島</v>
          </cell>
          <cell r="F338">
            <v>80100</v>
          </cell>
          <cell r="G338">
            <v>1</v>
          </cell>
          <cell r="I338">
            <v>8001</v>
          </cell>
          <cell r="K338" t="str">
            <v>佐土原</v>
          </cell>
        </row>
        <row r="339">
          <cell r="D339">
            <v>1001340</v>
          </cell>
          <cell r="E339" t="str">
            <v>佐土原町下田島</v>
          </cell>
          <cell r="F339">
            <v>80100</v>
          </cell>
          <cell r="G339">
            <v>1</v>
          </cell>
          <cell r="I339">
            <v>8001</v>
          </cell>
          <cell r="K339" t="str">
            <v>佐土原</v>
          </cell>
        </row>
        <row r="340">
          <cell r="D340">
            <v>1001350</v>
          </cell>
          <cell r="E340" t="str">
            <v>佐土原町下田島</v>
          </cell>
          <cell r="F340">
            <v>80100</v>
          </cell>
          <cell r="G340">
            <v>1</v>
          </cell>
          <cell r="I340">
            <v>8001</v>
          </cell>
          <cell r="K340" t="str">
            <v>佐土原</v>
          </cell>
        </row>
        <row r="341">
          <cell r="D341">
            <v>1001360</v>
          </cell>
          <cell r="E341" t="str">
            <v>佐土原町下田島</v>
          </cell>
          <cell r="F341">
            <v>80100</v>
          </cell>
          <cell r="G341">
            <v>1</v>
          </cell>
          <cell r="I341">
            <v>8001</v>
          </cell>
          <cell r="K341" t="str">
            <v>佐土原</v>
          </cell>
        </row>
        <row r="342">
          <cell r="D342">
            <v>1001370</v>
          </cell>
          <cell r="E342" t="str">
            <v>佐土原町下田島</v>
          </cell>
          <cell r="F342">
            <v>80100</v>
          </cell>
          <cell r="G342">
            <v>1</v>
          </cell>
          <cell r="I342">
            <v>8001</v>
          </cell>
          <cell r="K342" t="str">
            <v>佐土原</v>
          </cell>
        </row>
        <row r="343">
          <cell r="D343">
            <v>1001380</v>
          </cell>
          <cell r="E343" t="str">
            <v>佐土原町下田島</v>
          </cell>
          <cell r="F343">
            <v>80100</v>
          </cell>
          <cell r="G343">
            <v>1</v>
          </cell>
          <cell r="I343">
            <v>8001</v>
          </cell>
          <cell r="K343" t="str">
            <v>佐土原</v>
          </cell>
        </row>
        <row r="344">
          <cell r="D344">
            <v>1001390</v>
          </cell>
          <cell r="E344" t="str">
            <v>佐土原町下田島</v>
          </cell>
          <cell r="F344">
            <v>80100</v>
          </cell>
          <cell r="G344">
            <v>1</v>
          </cell>
          <cell r="I344">
            <v>8001</v>
          </cell>
          <cell r="K344" t="str">
            <v>佐土原</v>
          </cell>
        </row>
        <row r="345">
          <cell r="D345">
            <v>1001400</v>
          </cell>
          <cell r="E345" t="str">
            <v>佐土原町下田島</v>
          </cell>
          <cell r="F345">
            <v>80100</v>
          </cell>
          <cell r="G345">
            <v>1</v>
          </cell>
          <cell r="I345">
            <v>8001</v>
          </cell>
          <cell r="K345" t="str">
            <v>佐土原</v>
          </cell>
        </row>
        <row r="346">
          <cell r="D346">
            <v>1001410</v>
          </cell>
          <cell r="E346" t="str">
            <v>佐土原町下田島</v>
          </cell>
          <cell r="F346">
            <v>80100</v>
          </cell>
          <cell r="G346">
            <v>1</v>
          </cell>
          <cell r="I346">
            <v>8001</v>
          </cell>
          <cell r="K346" t="str">
            <v>佐土原</v>
          </cell>
        </row>
        <row r="347">
          <cell r="D347">
            <v>1001420</v>
          </cell>
          <cell r="E347" t="str">
            <v>佐土原町下田島</v>
          </cell>
          <cell r="F347">
            <v>80100</v>
          </cell>
          <cell r="G347">
            <v>1</v>
          </cell>
          <cell r="I347">
            <v>8001</v>
          </cell>
          <cell r="K347" t="str">
            <v>佐土原</v>
          </cell>
        </row>
        <row r="348">
          <cell r="D348">
            <v>1001430</v>
          </cell>
          <cell r="E348" t="str">
            <v>佐土原町下田島</v>
          </cell>
          <cell r="F348">
            <v>80100</v>
          </cell>
          <cell r="G348">
            <v>1</v>
          </cell>
          <cell r="I348">
            <v>8001</v>
          </cell>
          <cell r="K348" t="str">
            <v>佐土原</v>
          </cell>
        </row>
        <row r="349">
          <cell r="D349">
            <v>1001440</v>
          </cell>
          <cell r="E349" t="str">
            <v>佐土原町下田島</v>
          </cell>
          <cell r="F349">
            <v>80100</v>
          </cell>
          <cell r="G349">
            <v>1</v>
          </cell>
          <cell r="I349">
            <v>8001</v>
          </cell>
          <cell r="K349" t="str">
            <v>佐土原</v>
          </cell>
        </row>
        <row r="350">
          <cell r="D350">
            <v>1001450</v>
          </cell>
          <cell r="E350" t="str">
            <v>佐土原町下田島</v>
          </cell>
          <cell r="F350">
            <v>80100</v>
          </cell>
          <cell r="G350">
            <v>1</v>
          </cell>
          <cell r="I350">
            <v>8001</v>
          </cell>
          <cell r="K350" t="str">
            <v>佐土原</v>
          </cell>
        </row>
        <row r="351">
          <cell r="D351">
            <v>1001460</v>
          </cell>
          <cell r="E351" t="str">
            <v>佐土原町下田島</v>
          </cell>
          <cell r="F351">
            <v>80100</v>
          </cell>
          <cell r="G351">
            <v>1</v>
          </cell>
          <cell r="I351">
            <v>8001</v>
          </cell>
          <cell r="K351" t="str">
            <v>佐土原</v>
          </cell>
        </row>
        <row r="352">
          <cell r="D352">
            <v>1001470</v>
          </cell>
          <cell r="E352" t="str">
            <v>佐土原町下田島</v>
          </cell>
          <cell r="F352">
            <v>80100</v>
          </cell>
          <cell r="G352">
            <v>1</v>
          </cell>
          <cell r="I352">
            <v>8001</v>
          </cell>
          <cell r="K352" t="str">
            <v>佐土原</v>
          </cell>
        </row>
        <row r="353">
          <cell r="D353">
            <v>1001480</v>
          </cell>
          <cell r="E353" t="str">
            <v>佐土原町下田島</v>
          </cell>
          <cell r="F353">
            <v>80100</v>
          </cell>
          <cell r="G353">
            <v>1</v>
          </cell>
          <cell r="I353">
            <v>8001</v>
          </cell>
          <cell r="K353" t="str">
            <v>佐土原</v>
          </cell>
        </row>
        <row r="354">
          <cell r="D354">
            <v>1001490</v>
          </cell>
          <cell r="E354" t="str">
            <v>佐土原町下田島</v>
          </cell>
          <cell r="F354">
            <v>80100</v>
          </cell>
          <cell r="G354">
            <v>1</v>
          </cell>
          <cell r="I354">
            <v>8001</v>
          </cell>
          <cell r="K354" t="str">
            <v>佐土原</v>
          </cell>
        </row>
        <row r="355">
          <cell r="D355">
            <v>1001500</v>
          </cell>
          <cell r="E355" t="str">
            <v>佐土原町下田島</v>
          </cell>
          <cell r="F355">
            <v>80100</v>
          </cell>
          <cell r="G355">
            <v>1</v>
          </cell>
          <cell r="I355">
            <v>8001</v>
          </cell>
          <cell r="K355" t="str">
            <v>佐土原</v>
          </cell>
        </row>
        <row r="356">
          <cell r="D356">
            <v>1001510</v>
          </cell>
          <cell r="E356" t="str">
            <v>佐土原町下田島</v>
          </cell>
          <cell r="F356">
            <v>80100</v>
          </cell>
          <cell r="G356">
            <v>1</v>
          </cell>
          <cell r="I356">
            <v>8001</v>
          </cell>
          <cell r="K356" t="str">
            <v>佐土原</v>
          </cell>
        </row>
        <row r="357">
          <cell r="D357">
            <v>1001520</v>
          </cell>
          <cell r="E357" t="str">
            <v>佐土原町下田島</v>
          </cell>
          <cell r="F357">
            <v>80100</v>
          </cell>
          <cell r="G357">
            <v>1</v>
          </cell>
          <cell r="I357">
            <v>8001</v>
          </cell>
          <cell r="K357" t="str">
            <v>佐土原</v>
          </cell>
        </row>
        <row r="358">
          <cell r="D358">
            <v>1001530</v>
          </cell>
          <cell r="E358" t="str">
            <v>佐土原町下田島</v>
          </cell>
          <cell r="F358">
            <v>80100</v>
          </cell>
          <cell r="G358">
            <v>1</v>
          </cell>
          <cell r="I358">
            <v>8001</v>
          </cell>
          <cell r="K358" t="str">
            <v>佐土原</v>
          </cell>
        </row>
        <row r="359">
          <cell r="D359">
            <v>1001540</v>
          </cell>
          <cell r="E359" t="str">
            <v>佐土原町下田島</v>
          </cell>
          <cell r="F359">
            <v>80100</v>
          </cell>
          <cell r="G359">
            <v>1</v>
          </cell>
          <cell r="I359">
            <v>8001</v>
          </cell>
          <cell r="K359" t="str">
            <v>佐土原</v>
          </cell>
        </row>
        <row r="360">
          <cell r="D360">
            <v>1001550</v>
          </cell>
          <cell r="E360" t="str">
            <v>佐土原町下田島</v>
          </cell>
          <cell r="F360">
            <v>80100</v>
          </cell>
          <cell r="G360">
            <v>1</v>
          </cell>
          <cell r="I360">
            <v>8001</v>
          </cell>
          <cell r="K360" t="str">
            <v>佐土原</v>
          </cell>
        </row>
        <row r="361">
          <cell r="D361">
            <v>1001560</v>
          </cell>
          <cell r="E361" t="str">
            <v>佐土原町下田島</v>
          </cell>
          <cell r="F361">
            <v>80100</v>
          </cell>
          <cell r="G361">
            <v>1</v>
          </cell>
          <cell r="I361">
            <v>8001</v>
          </cell>
          <cell r="K361" t="str">
            <v>佐土原</v>
          </cell>
        </row>
        <row r="362">
          <cell r="D362">
            <v>1001580</v>
          </cell>
          <cell r="E362" t="str">
            <v>佐土原町下田島</v>
          </cell>
          <cell r="F362">
            <v>80100</v>
          </cell>
          <cell r="G362">
            <v>1</v>
          </cell>
          <cell r="I362">
            <v>8001</v>
          </cell>
          <cell r="K362" t="str">
            <v>佐土原</v>
          </cell>
        </row>
        <row r="363">
          <cell r="D363">
            <v>1001600</v>
          </cell>
          <cell r="E363" t="str">
            <v>佐土原町下田島</v>
          </cell>
          <cell r="F363">
            <v>80100</v>
          </cell>
          <cell r="G363">
            <v>1</v>
          </cell>
          <cell r="I363">
            <v>8001</v>
          </cell>
          <cell r="K363" t="str">
            <v>佐土原</v>
          </cell>
        </row>
        <row r="364">
          <cell r="D364">
            <v>1001610</v>
          </cell>
          <cell r="E364" t="str">
            <v>佐土原町下田島</v>
          </cell>
          <cell r="F364">
            <v>80100</v>
          </cell>
          <cell r="G364">
            <v>1</v>
          </cell>
          <cell r="I364">
            <v>8001</v>
          </cell>
          <cell r="K364" t="str">
            <v>佐土原</v>
          </cell>
        </row>
        <row r="365">
          <cell r="D365">
            <v>1001620</v>
          </cell>
          <cell r="E365" t="str">
            <v>佐土原町下田島</v>
          </cell>
          <cell r="F365">
            <v>80100</v>
          </cell>
          <cell r="G365">
            <v>1</v>
          </cell>
          <cell r="I365">
            <v>8001</v>
          </cell>
          <cell r="K365" t="str">
            <v>佐土原</v>
          </cell>
        </row>
        <row r="366">
          <cell r="D366">
            <v>1001630</v>
          </cell>
          <cell r="E366" t="str">
            <v>佐土原町下田島</v>
          </cell>
          <cell r="F366">
            <v>80100</v>
          </cell>
          <cell r="G366">
            <v>1</v>
          </cell>
          <cell r="I366">
            <v>8001</v>
          </cell>
          <cell r="K366" t="str">
            <v>佐土原</v>
          </cell>
        </row>
        <row r="367">
          <cell r="D367">
            <v>1001640</v>
          </cell>
          <cell r="E367" t="str">
            <v>佐土原町下田島</v>
          </cell>
          <cell r="F367">
            <v>80100</v>
          </cell>
          <cell r="G367">
            <v>1</v>
          </cell>
          <cell r="I367">
            <v>8001</v>
          </cell>
          <cell r="K367" t="str">
            <v>佐土原</v>
          </cell>
        </row>
        <row r="368">
          <cell r="D368">
            <v>1001650</v>
          </cell>
          <cell r="E368" t="str">
            <v>佐土原町下田島</v>
          </cell>
          <cell r="F368">
            <v>80100</v>
          </cell>
          <cell r="G368">
            <v>1</v>
          </cell>
          <cell r="I368">
            <v>8001</v>
          </cell>
          <cell r="K368" t="str">
            <v>佐土原</v>
          </cell>
        </row>
        <row r="369">
          <cell r="D369">
            <v>1001660</v>
          </cell>
          <cell r="E369" t="str">
            <v>佐土原町下田島</v>
          </cell>
          <cell r="F369">
            <v>80100</v>
          </cell>
          <cell r="G369">
            <v>1</v>
          </cell>
          <cell r="I369">
            <v>8001</v>
          </cell>
          <cell r="K369" t="str">
            <v>佐土原</v>
          </cell>
        </row>
        <row r="370">
          <cell r="D370">
            <v>1001670</v>
          </cell>
          <cell r="E370" t="str">
            <v>佐土原町下田島</v>
          </cell>
          <cell r="F370">
            <v>80100</v>
          </cell>
          <cell r="G370">
            <v>1</v>
          </cell>
          <cell r="I370">
            <v>8001</v>
          </cell>
          <cell r="K370" t="str">
            <v>佐土原</v>
          </cell>
        </row>
        <row r="371">
          <cell r="D371">
            <v>1001680</v>
          </cell>
          <cell r="E371" t="str">
            <v>佐土原町下田島</v>
          </cell>
          <cell r="F371">
            <v>80100</v>
          </cell>
          <cell r="G371">
            <v>1</v>
          </cell>
          <cell r="I371">
            <v>8001</v>
          </cell>
          <cell r="K371" t="str">
            <v>佐土原</v>
          </cell>
        </row>
        <row r="372">
          <cell r="D372">
            <v>1001690</v>
          </cell>
          <cell r="E372" t="str">
            <v>佐土原町下田島</v>
          </cell>
          <cell r="F372">
            <v>80100</v>
          </cell>
          <cell r="G372">
            <v>1</v>
          </cell>
          <cell r="I372">
            <v>8001</v>
          </cell>
          <cell r="K372" t="str">
            <v>佐土原</v>
          </cell>
        </row>
        <row r="373">
          <cell r="D373">
            <v>1001700</v>
          </cell>
          <cell r="E373" t="str">
            <v>佐土原町下田島</v>
          </cell>
          <cell r="F373">
            <v>80100</v>
          </cell>
          <cell r="G373">
            <v>1</v>
          </cell>
          <cell r="I373">
            <v>8001</v>
          </cell>
          <cell r="K373" t="str">
            <v>佐土原</v>
          </cell>
        </row>
        <row r="374">
          <cell r="D374">
            <v>1001710</v>
          </cell>
          <cell r="E374" t="str">
            <v>佐土原町下田島</v>
          </cell>
          <cell r="F374">
            <v>80100</v>
          </cell>
          <cell r="G374">
            <v>1</v>
          </cell>
          <cell r="I374">
            <v>8001</v>
          </cell>
          <cell r="K374" t="str">
            <v>佐土原</v>
          </cell>
        </row>
        <row r="375">
          <cell r="D375">
            <v>1001720</v>
          </cell>
          <cell r="E375" t="str">
            <v>佐土原町下田島</v>
          </cell>
          <cell r="F375">
            <v>80100</v>
          </cell>
          <cell r="G375">
            <v>1</v>
          </cell>
          <cell r="I375">
            <v>8001</v>
          </cell>
          <cell r="K375" t="str">
            <v>佐土原</v>
          </cell>
        </row>
        <row r="376">
          <cell r="D376">
            <v>1001730</v>
          </cell>
          <cell r="E376" t="str">
            <v>佐土原町下田島</v>
          </cell>
          <cell r="F376">
            <v>80100</v>
          </cell>
          <cell r="G376">
            <v>1</v>
          </cell>
          <cell r="I376">
            <v>8001</v>
          </cell>
          <cell r="K376" t="str">
            <v>佐土原</v>
          </cell>
        </row>
        <row r="377">
          <cell r="D377">
            <v>1001740</v>
          </cell>
          <cell r="E377" t="str">
            <v>佐土原町下田島</v>
          </cell>
          <cell r="F377">
            <v>80100</v>
          </cell>
          <cell r="G377">
            <v>1</v>
          </cell>
          <cell r="I377">
            <v>8001</v>
          </cell>
          <cell r="K377" t="str">
            <v>佐土原</v>
          </cell>
        </row>
        <row r="378">
          <cell r="D378">
            <v>1001750</v>
          </cell>
          <cell r="E378" t="str">
            <v>佐土原町下田島</v>
          </cell>
          <cell r="F378">
            <v>80100</v>
          </cell>
          <cell r="G378">
            <v>1</v>
          </cell>
          <cell r="I378">
            <v>8001</v>
          </cell>
          <cell r="K378" t="str">
            <v>佐土原</v>
          </cell>
        </row>
        <row r="379">
          <cell r="D379">
            <v>1001760</v>
          </cell>
          <cell r="E379" t="str">
            <v>佐土原町下田島</v>
          </cell>
          <cell r="F379">
            <v>80100</v>
          </cell>
          <cell r="G379">
            <v>1</v>
          </cell>
          <cell r="I379">
            <v>8001</v>
          </cell>
          <cell r="K379" t="str">
            <v>佐土原</v>
          </cell>
        </row>
        <row r="380">
          <cell r="D380">
            <v>1001770</v>
          </cell>
          <cell r="E380" t="str">
            <v>佐土原町下田島</v>
          </cell>
          <cell r="F380">
            <v>80100</v>
          </cell>
          <cell r="G380">
            <v>1</v>
          </cell>
          <cell r="I380">
            <v>8001</v>
          </cell>
          <cell r="K380" t="str">
            <v>佐土原</v>
          </cell>
        </row>
        <row r="381">
          <cell r="D381">
            <v>1001780</v>
          </cell>
          <cell r="E381" t="str">
            <v>佐土原町下田島</v>
          </cell>
          <cell r="F381">
            <v>80100</v>
          </cell>
          <cell r="G381">
            <v>1</v>
          </cell>
          <cell r="I381">
            <v>8001</v>
          </cell>
          <cell r="K381" t="str">
            <v>佐土原</v>
          </cell>
        </row>
        <row r="382">
          <cell r="D382">
            <v>1001790</v>
          </cell>
          <cell r="E382" t="str">
            <v>佐土原町下田島</v>
          </cell>
          <cell r="F382">
            <v>80100</v>
          </cell>
          <cell r="G382">
            <v>1</v>
          </cell>
          <cell r="I382">
            <v>8001</v>
          </cell>
          <cell r="K382" t="str">
            <v>佐土原</v>
          </cell>
        </row>
        <row r="383">
          <cell r="D383">
            <v>1001800</v>
          </cell>
          <cell r="E383" t="str">
            <v>佐土原町下田島</v>
          </cell>
          <cell r="F383">
            <v>80100</v>
          </cell>
          <cell r="G383">
            <v>1</v>
          </cell>
          <cell r="I383">
            <v>8001</v>
          </cell>
          <cell r="K383" t="str">
            <v>佐土原</v>
          </cell>
        </row>
        <row r="384">
          <cell r="D384">
            <v>1001810</v>
          </cell>
          <cell r="E384" t="str">
            <v>佐土原町下田島</v>
          </cell>
          <cell r="F384">
            <v>80100</v>
          </cell>
          <cell r="G384">
            <v>1</v>
          </cell>
          <cell r="I384">
            <v>8001</v>
          </cell>
          <cell r="K384" t="str">
            <v>佐土原</v>
          </cell>
        </row>
        <row r="385">
          <cell r="D385">
            <v>1001820</v>
          </cell>
          <cell r="E385" t="str">
            <v>佐土原町下田島</v>
          </cell>
          <cell r="F385">
            <v>80100</v>
          </cell>
          <cell r="G385">
            <v>1</v>
          </cell>
          <cell r="I385">
            <v>8001</v>
          </cell>
          <cell r="K385" t="str">
            <v>佐土原</v>
          </cell>
        </row>
        <row r="386">
          <cell r="D386">
            <v>1001830</v>
          </cell>
          <cell r="E386" t="str">
            <v>佐土原町下田島</v>
          </cell>
          <cell r="F386">
            <v>80100</v>
          </cell>
          <cell r="G386">
            <v>1</v>
          </cell>
          <cell r="I386">
            <v>8001</v>
          </cell>
          <cell r="K386" t="str">
            <v>佐土原</v>
          </cell>
        </row>
        <row r="387">
          <cell r="D387">
            <v>1001840</v>
          </cell>
          <cell r="E387" t="str">
            <v>佐土原町下田島</v>
          </cell>
          <cell r="F387">
            <v>80100</v>
          </cell>
          <cell r="G387">
            <v>1</v>
          </cell>
          <cell r="I387">
            <v>8001</v>
          </cell>
          <cell r="K387" t="str">
            <v>佐土原</v>
          </cell>
        </row>
        <row r="388">
          <cell r="D388">
            <v>1001850</v>
          </cell>
          <cell r="E388" t="str">
            <v>佐土原町下田島</v>
          </cell>
          <cell r="F388">
            <v>80100</v>
          </cell>
          <cell r="G388">
            <v>1</v>
          </cell>
          <cell r="I388">
            <v>8001</v>
          </cell>
          <cell r="K388" t="str">
            <v>佐土原</v>
          </cell>
        </row>
        <row r="389">
          <cell r="D389">
            <v>1001860</v>
          </cell>
          <cell r="E389" t="str">
            <v>佐土原町下田島</v>
          </cell>
          <cell r="F389">
            <v>80100</v>
          </cell>
          <cell r="G389">
            <v>1</v>
          </cell>
          <cell r="I389">
            <v>8001</v>
          </cell>
          <cell r="K389" t="str">
            <v>佐土原</v>
          </cell>
        </row>
        <row r="390">
          <cell r="D390">
            <v>1001870</v>
          </cell>
          <cell r="E390" t="str">
            <v>佐土原町下田島</v>
          </cell>
          <cell r="F390">
            <v>80100</v>
          </cell>
          <cell r="G390">
            <v>1</v>
          </cell>
          <cell r="I390">
            <v>8001</v>
          </cell>
          <cell r="K390" t="str">
            <v>佐土原</v>
          </cell>
        </row>
        <row r="391">
          <cell r="D391">
            <v>1001891</v>
          </cell>
          <cell r="E391" t="str">
            <v>佐土原町下田島</v>
          </cell>
          <cell r="F391">
            <v>80100</v>
          </cell>
          <cell r="G391">
            <v>1</v>
          </cell>
          <cell r="I391">
            <v>8001</v>
          </cell>
          <cell r="K391" t="str">
            <v>佐土原</v>
          </cell>
        </row>
        <row r="392">
          <cell r="D392">
            <v>1001892</v>
          </cell>
          <cell r="E392" t="str">
            <v>佐土原町下田島</v>
          </cell>
          <cell r="F392">
            <v>80100</v>
          </cell>
          <cell r="G392">
            <v>1</v>
          </cell>
          <cell r="I392">
            <v>8001</v>
          </cell>
          <cell r="K392" t="str">
            <v>佐土原</v>
          </cell>
        </row>
        <row r="393">
          <cell r="D393">
            <v>1001900</v>
          </cell>
          <cell r="E393" t="str">
            <v>佐土原町下田島</v>
          </cell>
          <cell r="F393">
            <v>80100</v>
          </cell>
          <cell r="G393">
            <v>1</v>
          </cell>
          <cell r="I393">
            <v>8001</v>
          </cell>
          <cell r="K393" t="str">
            <v>佐土原</v>
          </cell>
        </row>
        <row r="394">
          <cell r="D394">
            <v>1001910</v>
          </cell>
          <cell r="E394" t="str">
            <v>佐土原町下田島</v>
          </cell>
          <cell r="F394">
            <v>80100</v>
          </cell>
          <cell r="G394">
            <v>1</v>
          </cell>
          <cell r="I394">
            <v>8001</v>
          </cell>
          <cell r="K394" t="str">
            <v>佐土原</v>
          </cell>
        </row>
        <row r="395">
          <cell r="D395">
            <v>1001920</v>
          </cell>
          <cell r="E395" t="str">
            <v>佐土原町下田島</v>
          </cell>
          <cell r="F395">
            <v>80100</v>
          </cell>
          <cell r="G395">
            <v>1</v>
          </cell>
          <cell r="I395">
            <v>8001</v>
          </cell>
          <cell r="K395" t="str">
            <v>佐土原</v>
          </cell>
        </row>
        <row r="396">
          <cell r="D396">
            <v>1001930</v>
          </cell>
          <cell r="E396" t="str">
            <v>佐土原町下田島</v>
          </cell>
          <cell r="F396">
            <v>80100</v>
          </cell>
          <cell r="G396">
            <v>1</v>
          </cell>
          <cell r="I396">
            <v>8001</v>
          </cell>
          <cell r="K396" t="str">
            <v>佐土原</v>
          </cell>
        </row>
        <row r="397">
          <cell r="D397">
            <v>1002010</v>
          </cell>
          <cell r="E397" t="str">
            <v>佐土原町下田島</v>
          </cell>
          <cell r="F397">
            <v>80100</v>
          </cell>
          <cell r="G397">
            <v>1</v>
          </cell>
          <cell r="I397">
            <v>8001</v>
          </cell>
          <cell r="K397" t="str">
            <v>佐土原</v>
          </cell>
        </row>
        <row r="398">
          <cell r="D398">
            <v>1002020</v>
          </cell>
          <cell r="E398" t="str">
            <v>佐土原町下田島</v>
          </cell>
          <cell r="F398">
            <v>80100</v>
          </cell>
          <cell r="G398">
            <v>1</v>
          </cell>
          <cell r="I398">
            <v>8001</v>
          </cell>
          <cell r="K398" t="str">
            <v>佐土原</v>
          </cell>
        </row>
        <row r="399">
          <cell r="D399">
            <v>1002030</v>
          </cell>
          <cell r="E399" t="str">
            <v>佐土原町下田島</v>
          </cell>
          <cell r="F399">
            <v>80100</v>
          </cell>
          <cell r="G399">
            <v>1</v>
          </cell>
          <cell r="I399">
            <v>8001</v>
          </cell>
          <cell r="K399" t="str">
            <v>佐土原</v>
          </cell>
        </row>
        <row r="400">
          <cell r="D400">
            <v>1002040</v>
          </cell>
          <cell r="E400" t="str">
            <v>佐土原町下田島</v>
          </cell>
          <cell r="F400">
            <v>80100</v>
          </cell>
          <cell r="G400">
            <v>1</v>
          </cell>
          <cell r="I400">
            <v>8001</v>
          </cell>
          <cell r="K400" t="str">
            <v>佐土原</v>
          </cell>
        </row>
        <row r="401">
          <cell r="D401">
            <v>1002050</v>
          </cell>
          <cell r="E401" t="str">
            <v>佐土原町下田島</v>
          </cell>
          <cell r="F401">
            <v>80100</v>
          </cell>
          <cell r="G401">
            <v>1</v>
          </cell>
          <cell r="I401">
            <v>8001</v>
          </cell>
          <cell r="K401" t="str">
            <v>佐土原</v>
          </cell>
        </row>
        <row r="402">
          <cell r="D402">
            <v>1002060</v>
          </cell>
          <cell r="E402" t="str">
            <v>佐土原町下田島</v>
          </cell>
          <cell r="F402">
            <v>80100</v>
          </cell>
          <cell r="G402">
            <v>1</v>
          </cell>
          <cell r="I402">
            <v>8001</v>
          </cell>
          <cell r="K402" t="str">
            <v>佐土原</v>
          </cell>
        </row>
        <row r="403">
          <cell r="D403">
            <v>1002070</v>
          </cell>
          <cell r="E403" t="str">
            <v>佐土原町下田島</v>
          </cell>
          <cell r="F403">
            <v>80100</v>
          </cell>
          <cell r="G403">
            <v>1</v>
          </cell>
          <cell r="I403">
            <v>8001</v>
          </cell>
          <cell r="K403" t="str">
            <v>佐土原</v>
          </cell>
        </row>
        <row r="404">
          <cell r="D404">
            <v>1002080</v>
          </cell>
          <cell r="E404" t="str">
            <v>佐土原町下田島</v>
          </cell>
          <cell r="F404">
            <v>80100</v>
          </cell>
          <cell r="G404">
            <v>1</v>
          </cell>
          <cell r="I404">
            <v>8001</v>
          </cell>
          <cell r="K404" t="str">
            <v>佐土原</v>
          </cell>
        </row>
        <row r="405">
          <cell r="D405">
            <v>1002090</v>
          </cell>
          <cell r="E405" t="str">
            <v>佐土原町下田島</v>
          </cell>
          <cell r="F405">
            <v>80100</v>
          </cell>
          <cell r="G405">
            <v>1</v>
          </cell>
          <cell r="I405">
            <v>8001</v>
          </cell>
          <cell r="K405" t="str">
            <v>佐土原</v>
          </cell>
        </row>
        <row r="406">
          <cell r="D406">
            <v>1002100</v>
          </cell>
          <cell r="E406" t="str">
            <v>佐土原町下田島</v>
          </cell>
          <cell r="F406">
            <v>80100</v>
          </cell>
          <cell r="G406">
            <v>1</v>
          </cell>
          <cell r="I406">
            <v>8001</v>
          </cell>
          <cell r="K406" t="str">
            <v>佐土原</v>
          </cell>
        </row>
        <row r="407">
          <cell r="D407">
            <v>1002110</v>
          </cell>
          <cell r="E407" t="str">
            <v>佐土原町下田島</v>
          </cell>
          <cell r="F407">
            <v>80100</v>
          </cell>
          <cell r="G407">
            <v>1</v>
          </cell>
          <cell r="I407">
            <v>8001</v>
          </cell>
          <cell r="K407" t="str">
            <v>佐土原</v>
          </cell>
        </row>
        <row r="408">
          <cell r="D408">
            <v>1002120</v>
          </cell>
          <cell r="E408" t="str">
            <v>佐土原町下田島</v>
          </cell>
          <cell r="F408">
            <v>80100</v>
          </cell>
          <cell r="G408">
            <v>1</v>
          </cell>
          <cell r="I408">
            <v>8001</v>
          </cell>
          <cell r="K408" t="str">
            <v>佐土原</v>
          </cell>
        </row>
        <row r="409">
          <cell r="D409">
            <v>1002130</v>
          </cell>
          <cell r="E409" t="str">
            <v>佐土原町下田島</v>
          </cell>
          <cell r="F409">
            <v>80100</v>
          </cell>
          <cell r="G409">
            <v>1</v>
          </cell>
          <cell r="I409">
            <v>8001</v>
          </cell>
          <cell r="K409" t="str">
            <v>佐土原</v>
          </cell>
        </row>
        <row r="410">
          <cell r="D410">
            <v>1002140</v>
          </cell>
          <cell r="E410" t="str">
            <v>佐土原町下田島</v>
          </cell>
          <cell r="F410">
            <v>80100</v>
          </cell>
          <cell r="G410">
            <v>1</v>
          </cell>
          <cell r="I410">
            <v>8001</v>
          </cell>
          <cell r="K410" t="str">
            <v>佐土原</v>
          </cell>
        </row>
        <row r="411">
          <cell r="D411">
            <v>1002150</v>
          </cell>
          <cell r="E411" t="str">
            <v>佐土原町下田島</v>
          </cell>
          <cell r="F411">
            <v>80100</v>
          </cell>
          <cell r="G411">
            <v>1</v>
          </cell>
          <cell r="I411">
            <v>8001</v>
          </cell>
          <cell r="K411" t="str">
            <v>佐土原</v>
          </cell>
        </row>
        <row r="412">
          <cell r="D412">
            <v>1002160</v>
          </cell>
          <cell r="E412" t="str">
            <v>佐土原町下田島</v>
          </cell>
          <cell r="F412">
            <v>80100</v>
          </cell>
          <cell r="G412">
            <v>1</v>
          </cell>
          <cell r="I412">
            <v>8001</v>
          </cell>
          <cell r="K412" t="str">
            <v>佐土原</v>
          </cell>
        </row>
        <row r="413">
          <cell r="D413">
            <v>1002170</v>
          </cell>
          <cell r="E413" t="str">
            <v>佐土原町下田島</v>
          </cell>
          <cell r="F413">
            <v>80100</v>
          </cell>
          <cell r="G413">
            <v>1</v>
          </cell>
          <cell r="I413">
            <v>8001</v>
          </cell>
          <cell r="K413" t="str">
            <v>佐土原</v>
          </cell>
        </row>
        <row r="414">
          <cell r="D414">
            <v>1002180</v>
          </cell>
          <cell r="E414" t="str">
            <v>佐土原町下田島</v>
          </cell>
          <cell r="F414">
            <v>80100</v>
          </cell>
          <cell r="G414">
            <v>1</v>
          </cell>
          <cell r="I414">
            <v>8001</v>
          </cell>
          <cell r="K414" t="str">
            <v>佐土原</v>
          </cell>
        </row>
        <row r="415">
          <cell r="D415">
            <v>1002190</v>
          </cell>
          <cell r="E415" t="str">
            <v>佐土原町下田島</v>
          </cell>
          <cell r="F415">
            <v>80100</v>
          </cell>
          <cell r="G415">
            <v>1</v>
          </cell>
          <cell r="I415">
            <v>8001</v>
          </cell>
          <cell r="K415" t="str">
            <v>佐土原</v>
          </cell>
        </row>
        <row r="416">
          <cell r="D416">
            <v>1002200</v>
          </cell>
          <cell r="E416" t="str">
            <v>佐土原町下田島</v>
          </cell>
          <cell r="F416">
            <v>80100</v>
          </cell>
          <cell r="G416">
            <v>1</v>
          </cell>
          <cell r="I416">
            <v>8001</v>
          </cell>
          <cell r="K416" t="str">
            <v>佐土原</v>
          </cell>
        </row>
        <row r="417">
          <cell r="D417">
            <v>1002210</v>
          </cell>
          <cell r="E417" t="str">
            <v>佐土原町下田島</v>
          </cell>
          <cell r="F417">
            <v>80100</v>
          </cell>
          <cell r="G417">
            <v>1</v>
          </cell>
          <cell r="I417">
            <v>8001</v>
          </cell>
          <cell r="K417" t="str">
            <v>佐土原</v>
          </cell>
        </row>
        <row r="418">
          <cell r="D418">
            <v>1002230</v>
          </cell>
          <cell r="E418" t="str">
            <v>佐土原町下田島</v>
          </cell>
          <cell r="F418">
            <v>80100</v>
          </cell>
          <cell r="G418">
            <v>1</v>
          </cell>
          <cell r="I418">
            <v>8001</v>
          </cell>
          <cell r="K418" t="str">
            <v>佐土原</v>
          </cell>
        </row>
        <row r="419">
          <cell r="D419">
            <v>1002240</v>
          </cell>
          <cell r="E419" t="str">
            <v>佐土原町下田島</v>
          </cell>
          <cell r="F419">
            <v>80100</v>
          </cell>
          <cell r="G419">
            <v>1</v>
          </cell>
          <cell r="I419">
            <v>8001</v>
          </cell>
          <cell r="K419" t="str">
            <v>佐土原</v>
          </cell>
        </row>
        <row r="420">
          <cell r="D420">
            <v>1002250</v>
          </cell>
          <cell r="E420" t="str">
            <v>佐土原町下田島</v>
          </cell>
          <cell r="F420">
            <v>80100</v>
          </cell>
          <cell r="G420">
            <v>1</v>
          </cell>
          <cell r="I420">
            <v>8001</v>
          </cell>
          <cell r="K420" t="str">
            <v>佐土原</v>
          </cell>
        </row>
        <row r="421">
          <cell r="D421">
            <v>1002260</v>
          </cell>
          <cell r="E421" t="str">
            <v>佐土原町下田島</v>
          </cell>
          <cell r="F421">
            <v>80100</v>
          </cell>
          <cell r="G421">
            <v>1</v>
          </cell>
          <cell r="I421">
            <v>8001</v>
          </cell>
          <cell r="K421" t="str">
            <v>佐土原</v>
          </cell>
        </row>
        <row r="422">
          <cell r="D422">
            <v>1002270</v>
          </cell>
          <cell r="E422" t="str">
            <v>佐土原町下田島</v>
          </cell>
          <cell r="F422">
            <v>80100</v>
          </cell>
          <cell r="G422">
            <v>1</v>
          </cell>
          <cell r="I422">
            <v>8001</v>
          </cell>
          <cell r="K422" t="str">
            <v>佐土原</v>
          </cell>
        </row>
        <row r="423">
          <cell r="D423">
            <v>1002280</v>
          </cell>
          <cell r="E423" t="str">
            <v>佐土原町下田島</v>
          </cell>
          <cell r="F423">
            <v>80100</v>
          </cell>
          <cell r="G423">
            <v>1</v>
          </cell>
          <cell r="I423">
            <v>8001</v>
          </cell>
          <cell r="K423" t="str">
            <v>佐土原</v>
          </cell>
        </row>
        <row r="424">
          <cell r="D424">
            <v>1002290</v>
          </cell>
          <cell r="E424" t="str">
            <v>佐土原町下田島</v>
          </cell>
          <cell r="F424">
            <v>80100</v>
          </cell>
          <cell r="G424">
            <v>1</v>
          </cell>
          <cell r="I424">
            <v>8001</v>
          </cell>
          <cell r="K424" t="str">
            <v>佐土原</v>
          </cell>
        </row>
        <row r="425">
          <cell r="D425">
            <v>1002300</v>
          </cell>
          <cell r="E425" t="str">
            <v>佐土原町下田島</v>
          </cell>
          <cell r="F425">
            <v>80100</v>
          </cell>
          <cell r="G425">
            <v>1</v>
          </cell>
          <cell r="I425">
            <v>8001</v>
          </cell>
          <cell r="K425" t="str">
            <v>佐土原</v>
          </cell>
        </row>
        <row r="426">
          <cell r="D426">
            <v>1002310</v>
          </cell>
          <cell r="E426" t="str">
            <v>佐土原町下田島</v>
          </cell>
          <cell r="F426">
            <v>80100</v>
          </cell>
          <cell r="G426">
            <v>1</v>
          </cell>
          <cell r="I426">
            <v>8001</v>
          </cell>
          <cell r="K426" t="str">
            <v>佐土原</v>
          </cell>
        </row>
        <row r="427">
          <cell r="D427">
            <v>1002320</v>
          </cell>
          <cell r="E427" t="str">
            <v>佐土原町下田島</v>
          </cell>
          <cell r="F427">
            <v>80100</v>
          </cell>
          <cell r="G427">
            <v>1</v>
          </cell>
          <cell r="I427">
            <v>8001</v>
          </cell>
          <cell r="K427" t="str">
            <v>佐土原</v>
          </cell>
        </row>
        <row r="428">
          <cell r="D428">
            <v>1002330</v>
          </cell>
          <cell r="E428" t="str">
            <v>佐土原町下田島</v>
          </cell>
          <cell r="F428">
            <v>80100</v>
          </cell>
          <cell r="G428">
            <v>1</v>
          </cell>
          <cell r="I428">
            <v>8001</v>
          </cell>
          <cell r="K428" t="str">
            <v>佐土原</v>
          </cell>
        </row>
        <row r="429">
          <cell r="D429">
            <v>1002340</v>
          </cell>
          <cell r="E429" t="str">
            <v>佐土原町下田島</v>
          </cell>
          <cell r="F429">
            <v>80100</v>
          </cell>
          <cell r="G429">
            <v>1</v>
          </cell>
          <cell r="I429">
            <v>8001</v>
          </cell>
          <cell r="K429" t="str">
            <v>佐土原</v>
          </cell>
        </row>
        <row r="430">
          <cell r="D430">
            <v>1002350</v>
          </cell>
          <cell r="E430" t="str">
            <v>佐土原町下田島</v>
          </cell>
          <cell r="F430">
            <v>80100</v>
          </cell>
          <cell r="G430">
            <v>1</v>
          </cell>
          <cell r="I430">
            <v>8001</v>
          </cell>
          <cell r="K430" t="str">
            <v>佐土原</v>
          </cell>
        </row>
        <row r="431">
          <cell r="D431">
            <v>1002360</v>
          </cell>
          <cell r="E431" t="str">
            <v>佐土原町下田島</v>
          </cell>
          <cell r="F431">
            <v>80100</v>
          </cell>
          <cell r="G431">
            <v>1</v>
          </cell>
          <cell r="I431">
            <v>8001</v>
          </cell>
          <cell r="K431" t="str">
            <v>佐土原</v>
          </cell>
        </row>
        <row r="432">
          <cell r="D432">
            <v>1002370</v>
          </cell>
          <cell r="E432" t="str">
            <v>佐土原町下田島</v>
          </cell>
          <cell r="F432">
            <v>80100</v>
          </cell>
          <cell r="G432">
            <v>1</v>
          </cell>
          <cell r="I432">
            <v>8001</v>
          </cell>
          <cell r="K432" t="str">
            <v>佐土原</v>
          </cell>
        </row>
        <row r="433">
          <cell r="D433">
            <v>1002380</v>
          </cell>
          <cell r="E433" t="str">
            <v>佐土原町下田島</v>
          </cell>
          <cell r="F433">
            <v>80100</v>
          </cell>
          <cell r="G433">
            <v>1</v>
          </cell>
          <cell r="I433">
            <v>8001</v>
          </cell>
          <cell r="K433" t="str">
            <v>佐土原</v>
          </cell>
        </row>
        <row r="434">
          <cell r="D434">
            <v>1002390</v>
          </cell>
          <cell r="E434" t="str">
            <v>佐土原町下田島</v>
          </cell>
          <cell r="F434">
            <v>80100</v>
          </cell>
          <cell r="G434">
            <v>1</v>
          </cell>
          <cell r="I434">
            <v>8001</v>
          </cell>
          <cell r="K434" t="str">
            <v>佐土原</v>
          </cell>
        </row>
        <row r="435">
          <cell r="D435">
            <v>1002400</v>
          </cell>
          <cell r="E435" t="str">
            <v>佐土原町下田島</v>
          </cell>
          <cell r="F435">
            <v>80100</v>
          </cell>
          <cell r="G435">
            <v>1</v>
          </cell>
          <cell r="I435">
            <v>8001</v>
          </cell>
          <cell r="K435" t="str">
            <v>佐土原</v>
          </cell>
        </row>
        <row r="436">
          <cell r="D436">
            <v>1002410</v>
          </cell>
          <cell r="E436" t="str">
            <v>佐土原町下田島</v>
          </cell>
          <cell r="F436">
            <v>80100</v>
          </cell>
          <cell r="G436">
            <v>1</v>
          </cell>
          <cell r="I436">
            <v>8001</v>
          </cell>
          <cell r="K436" t="str">
            <v>佐土原</v>
          </cell>
        </row>
        <row r="437">
          <cell r="D437">
            <v>1002420</v>
          </cell>
          <cell r="E437" t="str">
            <v>佐土原町下田島</v>
          </cell>
          <cell r="F437">
            <v>80100</v>
          </cell>
          <cell r="G437">
            <v>1</v>
          </cell>
          <cell r="I437">
            <v>8001</v>
          </cell>
          <cell r="K437" t="str">
            <v>佐土原</v>
          </cell>
        </row>
        <row r="438">
          <cell r="D438">
            <v>1002430</v>
          </cell>
          <cell r="E438" t="str">
            <v>佐土原町下田島</v>
          </cell>
          <cell r="F438">
            <v>80100</v>
          </cell>
          <cell r="G438">
            <v>1</v>
          </cell>
          <cell r="I438">
            <v>8001</v>
          </cell>
          <cell r="K438" t="str">
            <v>佐土原</v>
          </cell>
        </row>
        <row r="439">
          <cell r="D439">
            <v>1002440</v>
          </cell>
          <cell r="E439" t="str">
            <v>佐土原町下田島</v>
          </cell>
          <cell r="F439">
            <v>80100</v>
          </cell>
          <cell r="G439">
            <v>1</v>
          </cell>
          <cell r="I439">
            <v>8001</v>
          </cell>
          <cell r="K439" t="str">
            <v>佐土原</v>
          </cell>
        </row>
        <row r="440">
          <cell r="D440">
            <v>1002450</v>
          </cell>
          <cell r="E440" t="str">
            <v>佐土原町下田島</v>
          </cell>
          <cell r="F440">
            <v>80100</v>
          </cell>
          <cell r="G440">
            <v>1</v>
          </cell>
          <cell r="I440">
            <v>8001</v>
          </cell>
          <cell r="K440" t="str">
            <v>佐土原</v>
          </cell>
        </row>
        <row r="441">
          <cell r="D441">
            <v>1002460</v>
          </cell>
          <cell r="E441" t="str">
            <v>佐土原町下田島</v>
          </cell>
          <cell r="F441">
            <v>80100</v>
          </cell>
          <cell r="G441">
            <v>1</v>
          </cell>
          <cell r="I441">
            <v>8001</v>
          </cell>
          <cell r="K441" t="str">
            <v>佐土原</v>
          </cell>
        </row>
        <row r="442">
          <cell r="D442">
            <v>1002470</v>
          </cell>
          <cell r="E442" t="str">
            <v>佐土原町下田島</v>
          </cell>
          <cell r="F442">
            <v>80100</v>
          </cell>
          <cell r="G442">
            <v>1</v>
          </cell>
          <cell r="I442">
            <v>8001</v>
          </cell>
          <cell r="K442" t="str">
            <v>佐土原</v>
          </cell>
        </row>
        <row r="443">
          <cell r="D443">
            <v>1002480</v>
          </cell>
          <cell r="E443" t="str">
            <v>佐土原町下田島</v>
          </cell>
          <cell r="F443">
            <v>80100</v>
          </cell>
          <cell r="G443">
            <v>1</v>
          </cell>
          <cell r="I443">
            <v>8001</v>
          </cell>
          <cell r="K443" t="str">
            <v>佐土原</v>
          </cell>
        </row>
        <row r="444">
          <cell r="D444">
            <v>1002490</v>
          </cell>
          <cell r="E444" t="str">
            <v>佐土原町下田島</v>
          </cell>
          <cell r="F444">
            <v>80100</v>
          </cell>
          <cell r="G444">
            <v>1</v>
          </cell>
          <cell r="I444">
            <v>8001</v>
          </cell>
          <cell r="K444" t="str">
            <v>佐土原</v>
          </cell>
        </row>
        <row r="445">
          <cell r="D445">
            <v>1002500</v>
          </cell>
          <cell r="E445" t="str">
            <v>佐土原町下田島</v>
          </cell>
          <cell r="F445">
            <v>80100</v>
          </cell>
          <cell r="G445">
            <v>1</v>
          </cell>
          <cell r="I445">
            <v>8001</v>
          </cell>
          <cell r="K445" t="str">
            <v>佐土原</v>
          </cell>
        </row>
        <row r="446">
          <cell r="D446">
            <v>1002510</v>
          </cell>
          <cell r="E446" t="str">
            <v>佐土原町下田島</v>
          </cell>
          <cell r="F446">
            <v>80100</v>
          </cell>
          <cell r="G446">
            <v>1</v>
          </cell>
          <cell r="I446">
            <v>8001</v>
          </cell>
          <cell r="K446" t="str">
            <v>佐土原</v>
          </cell>
        </row>
        <row r="447">
          <cell r="D447">
            <v>1002520</v>
          </cell>
          <cell r="E447" t="str">
            <v>佐土原町下田島</v>
          </cell>
          <cell r="F447">
            <v>80100</v>
          </cell>
          <cell r="G447">
            <v>1</v>
          </cell>
          <cell r="I447">
            <v>8001</v>
          </cell>
          <cell r="K447" t="str">
            <v>佐土原</v>
          </cell>
        </row>
        <row r="448">
          <cell r="D448">
            <v>1002530</v>
          </cell>
          <cell r="E448" t="str">
            <v>佐土原町下田島</v>
          </cell>
          <cell r="F448">
            <v>80100</v>
          </cell>
          <cell r="G448">
            <v>1</v>
          </cell>
          <cell r="I448">
            <v>8001</v>
          </cell>
          <cell r="K448" t="str">
            <v>佐土原</v>
          </cell>
        </row>
        <row r="449">
          <cell r="D449">
            <v>1002540</v>
          </cell>
          <cell r="E449" t="str">
            <v>佐土原町下田島</v>
          </cell>
          <cell r="F449">
            <v>80100</v>
          </cell>
          <cell r="G449">
            <v>1</v>
          </cell>
          <cell r="I449">
            <v>8001</v>
          </cell>
          <cell r="K449" t="str">
            <v>佐土原</v>
          </cell>
        </row>
        <row r="450">
          <cell r="D450">
            <v>1002550</v>
          </cell>
          <cell r="E450" t="str">
            <v>佐土原町下田島</v>
          </cell>
          <cell r="F450">
            <v>80100</v>
          </cell>
          <cell r="G450">
            <v>1</v>
          </cell>
          <cell r="I450">
            <v>8001</v>
          </cell>
          <cell r="K450" t="str">
            <v>佐土原</v>
          </cell>
        </row>
        <row r="451">
          <cell r="D451">
            <v>1002560</v>
          </cell>
          <cell r="E451" t="str">
            <v>佐土原町下田島</v>
          </cell>
          <cell r="F451">
            <v>80100</v>
          </cell>
          <cell r="G451">
            <v>1</v>
          </cell>
          <cell r="I451">
            <v>8001</v>
          </cell>
          <cell r="K451" t="str">
            <v>佐土原</v>
          </cell>
        </row>
        <row r="452">
          <cell r="D452">
            <v>1002570</v>
          </cell>
          <cell r="E452" t="str">
            <v>佐土原町下田島</v>
          </cell>
          <cell r="F452">
            <v>80100</v>
          </cell>
          <cell r="G452">
            <v>1</v>
          </cell>
          <cell r="I452">
            <v>8001</v>
          </cell>
          <cell r="K452" t="str">
            <v>佐土原</v>
          </cell>
        </row>
        <row r="453">
          <cell r="D453">
            <v>1002580</v>
          </cell>
          <cell r="E453" t="str">
            <v>佐土原町下田島</v>
          </cell>
          <cell r="F453">
            <v>80100</v>
          </cell>
          <cell r="G453">
            <v>1</v>
          </cell>
          <cell r="I453">
            <v>8001</v>
          </cell>
          <cell r="K453" t="str">
            <v>佐土原</v>
          </cell>
        </row>
        <row r="454">
          <cell r="D454">
            <v>1002590</v>
          </cell>
          <cell r="E454" t="str">
            <v>佐土原町下田島</v>
          </cell>
          <cell r="F454">
            <v>80100</v>
          </cell>
          <cell r="G454">
            <v>1</v>
          </cell>
          <cell r="I454">
            <v>8001</v>
          </cell>
          <cell r="K454" t="str">
            <v>佐土原</v>
          </cell>
        </row>
        <row r="455">
          <cell r="D455">
            <v>1002600</v>
          </cell>
          <cell r="E455" t="str">
            <v>佐土原町下田島</v>
          </cell>
          <cell r="F455">
            <v>80100</v>
          </cell>
          <cell r="G455">
            <v>1</v>
          </cell>
          <cell r="I455">
            <v>8001</v>
          </cell>
          <cell r="K455" t="str">
            <v>佐土原</v>
          </cell>
        </row>
        <row r="456">
          <cell r="D456">
            <v>1002610</v>
          </cell>
          <cell r="E456" t="str">
            <v>佐土原町下田島</v>
          </cell>
          <cell r="F456">
            <v>80100</v>
          </cell>
          <cell r="G456">
            <v>1</v>
          </cell>
          <cell r="I456">
            <v>8001</v>
          </cell>
          <cell r="K456" t="str">
            <v>佐土原</v>
          </cell>
        </row>
        <row r="457">
          <cell r="D457">
            <v>1002620</v>
          </cell>
          <cell r="E457" t="str">
            <v>佐土原町下田島</v>
          </cell>
          <cell r="F457">
            <v>80100</v>
          </cell>
          <cell r="G457">
            <v>1</v>
          </cell>
          <cell r="I457">
            <v>8001</v>
          </cell>
          <cell r="K457" t="str">
            <v>佐土原</v>
          </cell>
        </row>
        <row r="458">
          <cell r="D458">
            <v>1002630</v>
          </cell>
          <cell r="E458" t="str">
            <v>佐土原町下田島</v>
          </cell>
          <cell r="F458">
            <v>80100</v>
          </cell>
          <cell r="G458">
            <v>1</v>
          </cell>
          <cell r="I458">
            <v>8001</v>
          </cell>
          <cell r="K458" t="str">
            <v>佐土原</v>
          </cell>
        </row>
        <row r="459">
          <cell r="D459">
            <v>1002640</v>
          </cell>
          <cell r="E459" t="str">
            <v>佐土原町下田島</v>
          </cell>
          <cell r="F459">
            <v>80100</v>
          </cell>
          <cell r="G459">
            <v>1</v>
          </cell>
          <cell r="I459">
            <v>8001</v>
          </cell>
          <cell r="K459" t="str">
            <v>佐土原</v>
          </cell>
        </row>
        <row r="460">
          <cell r="D460">
            <v>1002650</v>
          </cell>
          <cell r="E460" t="str">
            <v>佐土原町下田島</v>
          </cell>
          <cell r="F460">
            <v>80100</v>
          </cell>
          <cell r="G460">
            <v>1</v>
          </cell>
          <cell r="I460">
            <v>8001</v>
          </cell>
          <cell r="K460" t="str">
            <v>佐土原</v>
          </cell>
        </row>
        <row r="461">
          <cell r="D461">
            <v>1002660</v>
          </cell>
          <cell r="E461" t="str">
            <v>佐土原町下田島</v>
          </cell>
          <cell r="F461">
            <v>80100</v>
          </cell>
          <cell r="G461">
            <v>1</v>
          </cell>
          <cell r="I461">
            <v>8001</v>
          </cell>
          <cell r="K461" t="str">
            <v>佐土原</v>
          </cell>
        </row>
        <row r="462">
          <cell r="D462">
            <v>1002670</v>
          </cell>
          <cell r="E462" t="str">
            <v>佐土原町下田島</v>
          </cell>
          <cell r="F462">
            <v>80100</v>
          </cell>
          <cell r="G462">
            <v>1</v>
          </cell>
          <cell r="I462">
            <v>8001</v>
          </cell>
          <cell r="K462" t="str">
            <v>佐土原</v>
          </cell>
        </row>
        <row r="463">
          <cell r="D463">
            <v>1002680</v>
          </cell>
          <cell r="E463" t="str">
            <v>佐土原町下田島</v>
          </cell>
          <cell r="F463">
            <v>80100</v>
          </cell>
          <cell r="G463">
            <v>1</v>
          </cell>
          <cell r="I463">
            <v>8001</v>
          </cell>
          <cell r="K463" t="str">
            <v>佐土原</v>
          </cell>
        </row>
        <row r="464">
          <cell r="D464">
            <v>1002690</v>
          </cell>
          <cell r="E464" t="str">
            <v>佐土原町下田島</v>
          </cell>
          <cell r="F464">
            <v>80100</v>
          </cell>
          <cell r="G464">
            <v>1</v>
          </cell>
          <cell r="I464">
            <v>8001</v>
          </cell>
          <cell r="K464" t="str">
            <v>佐土原</v>
          </cell>
        </row>
        <row r="465">
          <cell r="D465">
            <v>1002700</v>
          </cell>
          <cell r="E465" t="str">
            <v>佐土原町下田島</v>
          </cell>
          <cell r="F465">
            <v>80100</v>
          </cell>
          <cell r="G465">
            <v>1</v>
          </cell>
          <cell r="I465">
            <v>8001</v>
          </cell>
          <cell r="K465" t="str">
            <v>佐土原</v>
          </cell>
        </row>
        <row r="466">
          <cell r="D466">
            <v>1002710</v>
          </cell>
          <cell r="E466" t="str">
            <v>佐土原町下田島</v>
          </cell>
          <cell r="F466">
            <v>80100</v>
          </cell>
          <cell r="G466">
            <v>1</v>
          </cell>
          <cell r="I466">
            <v>8001</v>
          </cell>
          <cell r="K466" t="str">
            <v>佐土原</v>
          </cell>
        </row>
        <row r="467">
          <cell r="D467">
            <v>1002720</v>
          </cell>
          <cell r="E467" t="str">
            <v>佐土原町下田島</v>
          </cell>
          <cell r="F467">
            <v>80100</v>
          </cell>
          <cell r="G467">
            <v>1</v>
          </cell>
          <cell r="I467">
            <v>8001</v>
          </cell>
          <cell r="K467" t="str">
            <v>佐土原</v>
          </cell>
        </row>
        <row r="468">
          <cell r="D468">
            <v>1002730</v>
          </cell>
          <cell r="E468" t="str">
            <v>佐土原町下富田</v>
          </cell>
          <cell r="F468">
            <v>80600</v>
          </cell>
          <cell r="G468">
            <v>1</v>
          </cell>
          <cell r="I468">
            <v>8006</v>
          </cell>
          <cell r="K468" t="str">
            <v>佐土原</v>
          </cell>
        </row>
        <row r="469">
          <cell r="D469">
            <v>2000010</v>
          </cell>
          <cell r="E469" t="str">
            <v>佐土原町下那珂</v>
          </cell>
          <cell r="F469">
            <v>80200</v>
          </cell>
          <cell r="G469">
            <v>1</v>
          </cell>
          <cell r="I469">
            <v>8002</v>
          </cell>
          <cell r="K469" t="str">
            <v>佐土原</v>
          </cell>
        </row>
        <row r="470">
          <cell r="D470">
            <v>2000020</v>
          </cell>
          <cell r="E470" t="str">
            <v>佐土原町下那珂</v>
          </cell>
          <cell r="F470">
            <v>80200</v>
          </cell>
          <cell r="G470">
            <v>1</v>
          </cell>
          <cell r="I470">
            <v>8002</v>
          </cell>
          <cell r="K470" t="str">
            <v>佐土原</v>
          </cell>
        </row>
        <row r="471">
          <cell r="D471">
            <v>2000030</v>
          </cell>
          <cell r="E471" t="str">
            <v>佐土原町下那珂</v>
          </cell>
          <cell r="F471">
            <v>80200</v>
          </cell>
          <cell r="G471">
            <v>1</v>
          </cell>
          <cell r="I471">
            <v>8002</v>
          </cell>
          <cell r="K471" t="str">
            <v>佐土原</v>
          </cell>
        </row>
        <row r="472">
          <cell r="D472">
            <v>2000040</v>
          </cell>
          <cell r="E472" t="str">
            <v>佐土原町下那珂</v>
          </cell>
          <cell r="F472">
            <v>80200</v>
          </cell>
          <cell r="G472">
            <v>1</v>
          </cell>
          <cell r="I472">
            <v>8002</v>
          </cell>
          <cell r="K472" t="str">
            <v>佐土原</v>
          </cell>
        </row>
        <row r="473">
          <cell r="D473">
            <v>2000080</v>
          </cell>
          <cell r="E473" t="str">
            <v>佐土原町下那珂</v>
          </cell>
          <cell r="F473">
            <v>80200</v>
          </cell>
          <cell r="G473">
            <v>1</v>
          </cell>
          <cell r="I473">
            <v>8002</v>
          </cell>
          <cell r="K473" t="str">
            <v>佐土原</v>
          </cell>
        </row>
        <row r="474">
          <cell r="D474">
            <v>2000090</v>
          </cell>
          <cell r="E474" t="str">
            <v>佐土原町下那珂</v>
          </cell>
          <cell r="F474">
            <v>80200</v>
          </cell>
          <cell r="G474">
            <v>1</v>
          </cell>
          <cell r="I474">
            <v>8002</v>
          </cell>
          <cell r="K474" t="str">
            <v>佐土原</v>
          </cell>
        </row>
        <row r="475">
          <cell r="D475">
            <v>2000100</v>
          </cell>
          <cell r="E475" t="str">
            <v>佐土原町下那珂</v>
          </cell>
          <cell r="F475">
            <v>80200</v>
          </cell>
          <cell r="G475">
            <v>1</v>
          </cell>
          <cell r="I475">
            <v>8002</v>
          </cell>
          <cell r="K475" t="str">
            <v>佐土原</v>
          </cell>
        </row>
        <row r="476">
          <cell r="D476">
            <v>2000110</v>
          </cell>
          <cell r="E476" t="str">
            <v>佐土原町下那珂</v>
          </cell>
          <cell r="F476">
            <v>80200</v>
          </cell>
          <cell r="G476">
            <v>1</v>
          </cell>
          <cell r="I476">
            <v>8002</v>
          </cell>
          <cell r="K476" t="str">
            <v>佐土原</v>
          </cell>
        </row>
        <row r="477">
          <cell r="D477">
            <v>2000120</v>
          </cell>
          <cell r="E477" t="str">
            <v>佐土原町下那珂</v>
          </cell>
          <cell r="F477">
            <v>80200</v>
          </cell>
          <cell r="G477">
            <v>1</v>
          </cell>
          <cell r="I477">
            <v>8002</v>
          </cell>
          <cell r="K477" t="str">
            <v>佐土原</v>
          </cell>
        </row>
        <row r="478">
          <cell r="D478">
            <v>2000150</v>
          </cell>
          <cell r="E478" t="str">
            <v>佐土原町下那珂</v>
          </cell>
          <cell r="F478">
            <v>80200</v>
          </cell>
          <cell r="G478">
            <v>1</v>
          </cell>
          <cell r="I478">
            <v>8002</v>
          </cell>
          <cell r="K478" t="str">
            <v>佐土原</v>
          </cell>
        </row>
        <row r="479">
          <cell r="D479">
            <v>2000160</v>
          </cell>
          <cell r="E479" t="str">
            <v>佐土原町下那珂</v>
          </cell>
          <cell r="F479">
            <v>80200</v>
          </cell>
          <cell r="G479">
            <v>1</v>
          </cell>
          <cell r="I479">
            <v>8002</v>
          </cell>
          <cell r="K479" t="str">
            <v>佐土原</v>
          </cell>
        </row>
        <row r="480">
          <cell r="D480">
            <v>2000170</v>
          </cell>
          <cell r="E480" t="str">
            <v>佐土原町下那珂</v>
          </cell>
          <cell r="F480">
            <v>80200</v>
          </cell>
          <cell r="G480">
            <v>1</v>
          </cell>
          <cell r="I480">
            <v>8002</v>
          </cell>
          <cell r="K480" t="str">
            <v>佐土原</v>
          </cell>
        </row>
        <row r="481">
          <cell r="D481">
            <v>2000180</v>
          </cell>
          <cell r="E481" t="str">
            <v>佐土原町下那珂</v>
          </cell>
          <cell r="F481">
            <v>80200</v>
          </cell>
          <cell r="G481">
            <v>1</v>
          </cell>
          <cell r="I481">
            <v>8002</v>
          </cell>
          <cell r="K481" t="str">
            <v>佐土原</v>
          </cell>
        </row>
        <row r="482">
          <cell r="D482">
            <v>2000190</v>
          </cell>
          <cell r="E482" t="str">
            <v>佐土原町下那珂</v>
          </cell>
          <cell r="F482">
            <v>80200</v>
          </cell>
          <cell r="G482">
            <v>1</v>
          </cell>
          <cell r="I482">
            <v>8002</v>
          </cell>
          <cell r="K482" t="str">
            <v>佐土原</v>
          </cell>
        </row>
        <row r="483">
          <cell r="D483">
            <v>2000200</v>
          </cell>
          <cell r="E483" t="str">
            <v>佐土原町下那珂</v>
          </cell>
          <cell r="F483">
            <v>80200</v>
          </cell>
          <cell r="G483">
            <v>1</v>
          </cell>
          <cell r="I483">
            <v>8002</v>
          </cell>
          <cell r="K483" t="str">
            <v>佐土原</v>
          </cell>
        </row>
        <row r="484">
          <cell r="D484">
            <v>2000210</v>
          </cell>
          <cell r="E484" t="str">
            <v>佐土原町下那珂</v>
          </cell>
          <cell r="F484">
            <v>80200</v>
          </cell>
          <cell r="G484">
            <v>1</v>
          </cell>
          <cell r="I484">
            <v>8002</v>
          </cell>
          <cell r="K484" t="str">
            <v>佐土原</v>
          </cell>
        </row>
        <row r="485">
          <cell r="D485">
            <v>2000220</v>
          </cell>
          <cell r="E485" t="str">
            <v>佐土原町下那珂</v>
          </cell>
          <cell r="F485">
            <v>80200</v>
          </cell>
          <cell r="G485">
            <v>1</v>
          </cell>
          <cell r="I485">
            <v>8002</v>
          </cell>
          <cell r="K485" t="str">
            <v>佐土原</v>
          </cell>
        </row>
        <row r="486">
          <cell r="D486">
            <v>2000230</v>
          </cell>
          <cell r="E486" t="str">
            <v>佐土原町下那珂</v>
          </cell>
          <cell r="F486">
            <v>80200</v>
          </cell>
          <cell r="G486">
            <v>1</v>
          </cell>
          <cell r="I486">
            <v>8002</v>
          </cell>
          <cell r="K486" t="str">
            <v>佐土原</v>
          </cell>
        </row>
        <row r="487">
          <cell r="D487">
            <v>2000240</v>
          </cell>
          <cell r="E487" t="str">
            <v>佐土原町下那珂</v>
          </cell>
          <cell r="F487">
            <v>80200</v>
          </cell>
          <cell r="G487">
            <v>1</v>
          </cell>
          <cell r="I487">
            <v>8002</v>
          </cell>
          <cell r="K487" t="str">
            <v>佐土原</v>
          </cell>
        </row>
        <row r="488">
          <cell r="D488">
            <v>2000250</v>
          </cell>
          <cell r="E488" t="str">
            <v>佐土原町下那珂</v>
          </cell>
          <cell r="F488">
            <v>80200</v>
          </cell>
          <cell r="G488">
            <v>1</v>
          </cell>
          <cell r="I488">
            <v>8002</v>
          </cell>
          <cell r="K488" t="str">
            <v>佐土原</v>
          </cell>
        </row>
        <row r="489">
          <cell r="D489">
            <v>2000260</v>
          </cell>
          <cell r="E489" t="str">
            <v>佐土原町下那珂</v>
          </cell>
          <cell r="F489">
            <v>80200</v>
          </cell>
          <cell r="G489">
            <v>1</v>
          </cell>
          <cell r="I489">
            <v>8002</v>
          </cell>
          <cell r="K489" t="str">
            <v>佐土原</v>
          </cell>
        </row>
        <row r="490">
          <cell r="D490">
            <v>2000270</v>
          </cell>
          <cell r="E490" t="str">
            <v>佐土原町下那珂</v>
          </cell>
          <cell r="F490">
            <v>80200</v>
          </cell>
          <cell r="G490">
            <v>1</v>
          </cell>
          <cell r="I490">
            <v>8002</v>
          </cell>
          <cell r="K490" t="str">
            <v>佐土原</v>
          </cell>
        </row>
        <row r="491">
          <cell r="D491">
            <v>2000280</v>
          </cell>
          <cell r="E491" t="str">
            <v>佐土原町下那珂</v>
          </cell>
          <cell r="F491">
            <v>80200</v>
          </cell>
          <cell r="G491">
            <v>1</v>
          </cell>
          <cell r="I491">
            <v>8002</v>
          </cell>
          <cell r="K491" t="str">
            <v>佐土原</v>
          </cell>
        </row>
        <row r="492">
          <cell r="D492">
            <v>2000290</v>
          </cell>
          <cell r="E492" t="str">
            <v>佐土原町下那珂</v>
          </cell>
          <cell r="F492">
            <v>80200</v>
          </cell>
          <cell r="G492">
            <v>1</v>
          </cell>
          <cell r="I492">
            <v>8002</v>
          </cell>
          <cell r="K492" t="str">
            <v>佐土原</v>
          </cell>
        </row>
        <row r="493">
          <cell r="D493">
            <v>2000300</v>
          </cell>
          <cell r="E493" t="str">
            <v>佐土原町下那珂</v>
          </cell>
          <cell r="F493">
            <v>80200</v>
          </cell>
          <cell r="G493">
            <v>1</v>
          </cell>
          <cell r="I493">
            <v>8002</v>
          </cell>
          <cell r="K493" t="str">
            <v>佐土原</v>
          </cell>
        </row>
        <row r="494">
          <cell r="D494">
            <v>2000310</v>
          </cell>
          <cell r="E494" t="str">
            <v>佐土原町下那珂</v>
          </cell>
          <cell r="F494">
            <v>80200</v>
          </cell>
          <cell r="G494">
            <v>1</v>
          </cell>
          <cell r="I494">
            <v>8002</v>
          </cell>
          <cell r="K494" t="str">
            <v>佐土原</v>
          </cell>
        </row>
        <row r="495">
          <cell r="D495">
            <v>2000320</v>
          </cell>
          <cell r="E495" t="str">
            <v>佐土原町下那珂</v>
          </cell>
          <cell r="F495">
            <v>80200</v>
          </cell>
          <cell r="G495">
            <v>1</v>
          </cell>
          <cell r="I495">
            <v>8002</v>
          </cell>
          <cell r="K495" t="str">
            <v>佐土原</v>
          </cell>
        </row>
        <row r="496">
          <cell r="D496">
            <v>2000340</v>
          </cell>
          <cell r="E496" t="str">
            <v>佐土原町下那珂</v>
          </cell>
          <cell r="F496">
            <v>80200</v>
          </cell>
          <cell r="G496">
            <v>1</v>
          </cell>
          <cell r="I496">
            <v>8002</v>
          </cell>
          <cell r="K496" t="str">
            <v>佐土原</v>
          </cell>
        </row>
        <row r="497">
          <cell r="D497">
            <v>2000350</v>
          </cell>
          <cell r="E497" t="str">
            <v>佐土原町下那珂</v>
          </cell>
          <cell r="F497">
            <v>80200</v>
          </cell>
          <cell r="G497">
            <v>1</v>
          </cell>
          <cell r="I497">
            <v>8002</v>
          </cell>
          <cell r="K497" t="str">
            <v>佐土原</v>
          </cell>
        </row>
        <row r="498">
          <cell r="D498">
            <v>2000380</v>
          </cell>
          <cell r="E498" t="str">
            <v>佐土原町下那珂</v>
          </cell>
          <cell r="F498">
            <v>80200</v>
          </cell>
          <cell r="G498">
            <v>1</v>
          </cell>
          <cell r="I498">
            <v>8002</v>
          </cell>
          <cell r="K498" t="str">
            <v>佐土原</v>
          </cell>
        </row>
        <row r="499">
          <cell r="D499">
            <v>2000390</v>
          </cell>
          <cell r="E499" t="str">
            <v>佐土原町下那珂</v>
          </cell>
          <cell r="F499">
            <v>80200</v>
          </cell>
          <cell r="G499">
            <v>1</v>
          </cell>
          <cell r="I499">
            <v>8002</v>
          </cell>
          <cell r="K499" t="str">
            <v>佐土原</v>
          </cell>
        </row>
        <row r="500">
          <cell r="D500">
            <v>2000400</v>
          </cell>
          <cell r="E500" t="str">
            <v>佐土原町下那珂</v>
          </cell>
          <cell r="F500">
            <v>80200</v>
          </cell>
          <cell r="G500">
            <v>1</v>
          </cell>
          <cell r="I500">
            <v>8002</v>
          </cell>
          <cell r="K500" t="str">
            <v>佐土原</v>
          </cell>
        </row>
        <row r="501">
          <cell r="D501">
            <v>2000430</v>
          </cell>
          <cell r="E501" t="str">
            <v>佐土原町下那珂</v>
          </cell>
          <cell r="F501">
            <v>80200</v>
          </cell>
          <cell r="G501">
            <v>1</v>
          </cell>
          <cell r="I501">
            <v>8002</v>
          </cell>
          <cell r="K501" t="str">
            <v>佐土原</v>
          </cell>
        </row>
        <row r="502">
          <cell r="D502">
            <v>2000440</v>
          </cell>
          <cell r="E502" t="str">
            <v>佐土原町下那珂</v>
          </cell>
          <cell r="F502">
            <v>80200</v>
          </cell>
          <cell r="G502">
            <v>1</v>
          </cell>
          <cell r="I502">
            <v>8002</v>
          </cell>
          <cell r="K502" t="str">
            <v>佐土原</v>
          </cell>
        </row>
        <row r="503">
          <cell r="D503">
            <v>2000460</v>
          </cell>
          <cell r="E503" t="str">
            <v>佐土原町下那珂</v>
          </cell>
          <cell r="F503">
            <v>80200</v>
          </cell>
          <cell r="G503">
            <v>1</v>
          </cell>
          <cell r="I503">
            <v>8002</v>
          </cell>
          <cell r="K503" t="str">
            <v>佐土原</v>
          </cell>
        </row>
        <row r="504">
          <cell r="D504">
            <v>2000470</v>
          </cell>
          <cell r="E504" t="str">
            <v>佐土原町下那珂</v>
          </cell>
          <cell r="F504">
            <v>80200</v>
          </cell>
          <cell r="G504">
            <v>1</v>
          </cell>
          <cell r="I504">
            <v>8002</v>
          </cell>
          <cell r="K504" t="str">
            <v>佐土原</v>
          </cell>
        </row>
        <row r="505">
          <cell r="D505">
            <v>2000480</v>
          </cell>
          <cell r="E505" t="str">
            <v>佐土原町下那珂</v>
          </cell>
          <cell r="F505">
            <v>80200</v>
          </cell>
          <cell r="G505">
            <v>1</v>
          </cell>
          <cell r="I505">
            <v>8002</v>
          </cell>
          <cell r="K505" t="str">
            <v>佐土原</v>
          </cell>
        </row>
        <row r="506">
          <cell r="D506">
            <v>2000490</v>
          </cell>
          <cell r="E506" t="str">
            <v>佐土原町下那珂</v>
          </cell>
          <cell r="F506">
            <v>80200</v>
          </cell>
          <cell r="G506">
            <v>1</v>
          </cell>
          <cell r="I506">
            <v>8002</v>
          </cell>
          <cell r="K506" t="str">
            <v>佐土原</v>
          </cell>
        </row>
        <row r="507">
          <cell r="D507">
            <v>2000500</v>
          </cell>
          <cell r="E507" t="str">
            <v>佐土原町下那珂</v>
          </cell>
          <cell r="F507">
            <v>80200</v>
          </cell>
          <cell r="G507">
            <v>1</v>
          </cell>
          <cell r="I507">
            <v>8002</v>
          </cell>
          <cell r="K507" t="str">
            <v>佐土原</v>
          </cell>
        </row>
        <row r="508">
          <cell r="D508">
            <v>2000510</v>
          </cell>
          <cell r="E508" t="str">
            <v>佐土原町下那珂</v>
          </cell>
          <cell r="F508">
            <v>80200</v>
          </cell>
          <cell r="G508">
            <v>1</v>
          </cell>
          <cell r="I508">
            <v>8002</v>
          </cell>
          <cell r="K508" t="str">
            <v>佐土原</v>
          </cell>
        </row>
        <row r="509">
          <cell r="D509">
            <v>2000520</v>
          </cell>
          <cell r="E509" t="str">
            <v>佐土原町下那珂</v>
          </cell>
          <cell r="F509">
            <v>80200</v>
          </cell>
          <cell r="G509">
            <v>1</v>
          </cell>
          <cell r="I509">
            <v>8002</v>
          </cell>
          <cell r="K509" t="str">
            <v>佐土原</v>
          </cell>
        </row>
        <row r="510">
          <cell r="D510">
            <v>2000530</v>
          </cell>
          <cell r="E510" t="str">
            <v>佐土原町下那珂</v>
          </cell>
          <cell r="F510">
            <v>80200</v>
          </cell>
          <cell r="G510">
            <v>1</v>
          </cell>
          <cell r="I510">
            <v>8002</v>
          </cell>
          <cell r="K510" t="str">
            <v>佐土原</v>
          </cell>
        </row>
        <row r="511">
          <cell r="D511">
            <v>2000540</v>
          </cell>
          <cell r="E511" t="str">
            <v>佐土原町下那珂</v>
          </cell>
          <cell r="F511">
            <v>80200</v>
          </cell>
          <cell r="G511">
            <v>1</v>
          </cell>
          <cell r="I511">
            <v>8002</v>
          </cell>
          <cell r="K511" t="str">
            <v>佐土原</v>
          </cell>
        </row>
        <row r="512">
          <cell r="D512">
            <v>2000550</v>
          </cell>
          <cell r="E512" t="str">
            <v>佐土原町下那珂</v>
          </cell>
          <cell r="F512">
            <v>80200</v>
          </cell>
          <cell r="G512">
            <v>1</v>
          </cell>
          <cell r="I512">
            <v>8002</v>
          </cell>
          <cell r="K512" t="str">
            <v>佐土原</v>
          </cell>
        </row>
        <row r="513">
          <cell r="D513">
            <v>2000560</v>
          </cell>
          <cell r="E513" t="str">
            <v>佐土原町下那珂</v>
          </cell>
          <cell r="F513">
            <v>80200</v>
          </cell>
          <cell r="G513">
            <v>1</v>
          </cell>
          <cell r="I513">
            <v>8002</v>
          </cell>
          <cell r="K513" t="str">
            <v>佐土原</v>
          </cell>
        </row>
        <row r="514">
          <cell r="D514">
            <v>2000570</v>
          </cell>
          <cell r="E514" t="str">
            <v>佐土原町下那珂</v>
          </cell>
          <cell r="F514">
            <v>80200</v>
          </cell>
          <cell r="G514">
            <v>1</v>
          </cell>
          <cell r="I514">
            <v>8002</v>
          </cell>
          <cell r="K514" t="str">
            <v>佐土原</v>
          </cell>
        </row>
        <row r="515">
          <cell r="D515">
            <v>2000580</v>
          </cell>
          <cell r="E515" t="str">
            <v>佐土原町下那珂</v>
          </cell>
          <cell r="F515">
            <v>80200</v>
          </cell>
          <cell r="G515">
            <v>1</v>
          </cell>
          <cell r="I515">
            <v>8002</v>
          </cell>
          <cell r="K515" t="str">
            <v>佐土原</v>
          </cell>
        </row>
        <row r="516">
          <cell r="D516">
            <v>2000590</v>
          </cell>
          <cell r="E516" t="str">
            <v>佐土原町下那珂</v>
          </cell>
          <cell r="F516">
            <v>80200</v>
          </cell>
          <cell r="G516">
            <v>1</v>
          </cell>
          <cell r="I516">
            <v>8002</v>
          </cell>
          <cell r="K516" t="str">
            <v>佐土原</v>
          </cell>
        </row>
        <row r="517">
          <cell r="D517">
            <v>2000600</v>
          </cell>
          <cell r="E517" t="str">
            <v>佐土原町下那珂</v>
          </cell>
          <cell r="F517">
            <v>80200</v>
          </cell>
          <cell r="G517">
            <v>1</v>
          </cell>
          <cell r="I517">
            <v>8002</v>
          </cell>
          <cell r="K517" t="str">
            <v>佐土原</v>
          </cell>
        </row>
        <row r="518">
          <cell r="D518">
            <v>2000610</v>
          </cell>
          <cell r="E518" t="str">
            <v>佐土原町下那珂</v>
          </cell>
          <cell r="F518">
            <v>80200</v>
          </cell>
          <cell r="G518">
            <v>1</v>
          </cell>
          <cell r="I518">
            <v>8002</v>
          </cell>
          <cell r="K518" t="str">
            <v>佐土原</v>
          </cell>
        </row>
        <row r="519">
          <cell r="D519">
            <v>2000620</v>
          </cell>
          <cell r="E519" t="str">
            <v>佐土原町下那珂</v>
          </cell>
          <cell r="F519">
            <v>80200</v>
          </cell>
          <cell r="G519">
            <v>1</v>
          </cell>
          <cell r="I519">
            <v>8002</v>
          </cell>
          <cell r="K519" t="str">
            <v>佐土原</v>
          </cell>
        </row>
        <row r="520">
          <cell r="D520">
            <v>2000630</v>
          </cell>
          <cell r="E520" t="str">
            <v>佐土原町下那珂</v>
          </cell>
          <cell r="F520">
            <v>80200</v>
          </cell>
          <cell r="G520">
            <v>1</v>
          </cell>
          <cell r="I520">
            <v>8002</v>
          </cell>
          <cell r="K520" t="str">
            <v>佐土原</v>
          </cell>
        </row>
        <row r="521">
          <cell r="D521">
            <v>2000640</v>
          </cell>
          <cell r="E521" t="str">
            <v>佐土原町下那珂</v>
          </cell>
          <cell r="F521">
            <v>80200</v>
          </cell>
          <cell r="G521">
            <v>1</v>
          </cell>
          <cell r="I521">
            <v>8002</v>
          </cell>
          <cell r="K521" t="str">
            <v>佐土原</v>
          </cell>
        </row>
        <row r="522">
          <cell r="D522">
            <v>2000650</v>
          </cell>
          <cell r="E522" t="str">
            <v>佐土原町下那珂</v>
          </cell>
          <cell r="F522">
            <v>80200</v>
          </cell>
          <cell r="G522">
            <v>1</v>
          </cell>
          <cell r="I522">
            <v>8002</v>
          </cell>
          <cell r="K522" t="str">
            <v>佐土原</v>
          </cell>
        </row>
        <row r="523">
          <cell r="D523">
            <v>2000660</v>
          </cell>
          <cell r="E523" t="str">
            <v>佐土原町下那珂</v>
          </cell>
          <cell r="F523">
            <v>80200</v>
          </cell>
          <cell r="G523">
            <v>1</v>
          </cell>
          <cell r="I523">
            <v>8002</v>
          </cell>
          <cell r="K523" t="str">
            <v>佐土原</v>
          </cell>
        </row>
        <row r="524">
          <cell r="D524">
            <v>2000670</v>
          </cell>
          <cell r="E524" t="str">
            <v>佐土原町下那珂</v>
          </cell>
          <cell r="F524">
            <v>80200</v>
          </cell>
          <cell r="G524">
            <v>1</v>
          </cell>
          <cell r="I524">
            <v>8002</v>
          </cell>
          <cell r="K524" t="str">
            <v>佐土原</v>
          </cell>
        </row>
        <row r="525">
          <cell r="D525">
            <v>2000680</v>
          </cell>
          <cell r="E525" t="str">
            <v>佐土原町下那珂</v>
          </cell>
          <cell r="F525">
            <v>80200</v>
          </cell>
          <cell r="G525">
            <v>1</v>
          </cell>
          <cell r="I525">
            <v>8002</v>
          </cell>
          <cell r="K525" t="str">
            <v>佐土原</v>
          </cell>
        </row>
        <row r="526">
          <cell r="D526">
            <v>2000690</v>
          </cell>
          <cell r="E526" t="str">
            <v>佐土原町下那珂</v>
          </cell>
          <cell r="F526">
            <v>80200</v>
          </cell>
          <cell r="G526">
            <v>1</v>
          </cell>
          <cell r="I526">
            <v>8002</v>
          </cell>
          <cell r="K526" t="str">
            <v>佐土原</v>
          </cell>
        </row>
        <row r="527">
          <cell r="D527">
            <v>2000700</v>
          </cell>
          <cell r="E527" t="str">
            <v>佐土原町下那珂</v>
          </cell>
          <cell r="F527">
            <v>80200</v>
          </cell>
          <cell r="G527">
            <v>1</v>
          </cell>
          <cell r="I527">
            <v>8002</v>
          </cell>
          <cell r="K527" t="str">
            <v>佐土原</v>
          </cell>
        </row>
        <row r="528">
          <cell r="D528">
            <v>2000710</v>
          </cell>
          <cell r="E528" t="str">
            <v>佐土原町下那珂</v>
          </cell>
          <cell r="F528">
            <v>80200</v>
          </cell>
          <cell r="G528">
            <v>1</v>
          </cell>
          <cell r="I528">
            <v>8002</v>
          </cell>
          <cell r="K528" t="str">
            <v>佐土原</v>
          </cell>
        </row>
        <row r="529">
          <cell r="D529">
            <v>2000720</v>
          </cell>
          <cell r="E529" t="str">
            <v>佐土原町下那珂</v>
          </cell>
          <cell r="F529">
            <v>80200</v>
          </cell>
          <cell r="G529">
            <v>1</v>
          </cell>
          <cell r="I529">
            <v>8002</v>
          </cell>
          <cell r="K529" t="str">
            <v>佐土原</v>
          </cell>
        </row>
        <row r="530">
          <cell r="D530">
            <v>2000730</v>
          </cell>
          <cell r="E530" t="str">
            <v>佐土原町下那珂</v>
          </cell>
          <cell r="F530">
            <v>80200</v>
          </cell>
          <cell r="G530">
            <v>1</v>
          </cell>
          <cell r="I530">
            <v>8002</v>
          </cell>
          <cell r="K530" t="str">
            <v>佐土原</v>
          </cell>
        </row>
        <row r="531">
          <cell r="D531">
            <v>2000740</v>
          </cell>
          <cell r="E531" t="str">
            <v>佐土原町下那珂</v>
          </cell>
          <cell r="F531">
            <v>80200</v>
          </cell>
          <cell r="G531">
            <v>1</v>
          </cell>
          <cell r="I531">
            <v>8002</v>
          </cell>
          <cell r="K531" t="str">
            <v>佐土原</v>
          </cell>
        </row>
        <row r="532">
          <cell r="D532">
            <v>2000750</v>
          </cell>
          <cell r="E532" t="str">
            <v>佐土原町下那珂</v>
          </cell>
          <cell r="F532">
            <v>80200</v>
          </cell>
          <cell r="G532">
            <v>1</v>
          </cell>
          <cell r="I532">
            <v>8002</v>
          </cell>
          <cell r="K532" t="str">
            <v>佐土原</v>
          </cell>
        </row>
        <row r="533">
          <cell r="D533">
            <v>2000760</v>
          </cell>
          <cell r="E533" t="str">
            <v>佐土原町下那珂</v>
          </cell>
          <cell r="F533">
            <v>80200</v>
          </cell>
          <cell r="G533">
            <v>1</v>
          </cell>
          <cell r="I533">
            <v>8002</v>
          </cell>
          <cell r="K533" t="str">
            <v>佐土原</v>
          </cell>
        </row>
        <row r="534">
          <cell r="D534">
            <v>2000770</v>
          </cell>
          <cell r="E534" t="str">
            <v>佐土原町下那珂</v>
          </cell>
          <cell r="F534">
            <v>80200</v>
          </cell>
          <cell r="G534">
            <v>1</v>
          </cell>
          <cell r="I534">
            <v>8002</v>
          </cell>
          <cell r="K534" t="str">
            <v>佐土原</v>
          </cell>
        </row>
        <row r="535">
          <cell r="D535">
            <v>2000780</v>
          </cell>
          <cell r="E535" t="str">
            <v>佐土原町下那珂</v>
          </cell>
          <cell r="F535">
            <v>80200</v>
          </cell>
          <cell r="G535">
            <v>1</v>
          </cell>
          <cell r="I535">
            <v>8002</v>
          </cell>
          <cell r="K535" t="str">
            <v>佐土原</v>
          </cell>
        </row>
        <row r="536">
          <cell r="D536">
            <v>2000790</v>
          </cell>
          <cell r="E536" t="str">
            <v>佐土原町下那珂</v>
          </cell>
          <cell r="F536">
            <v>80200</v>
          </cell>
          <cell r="G536">
            <v>1</v>
          </cell>
          <cell r="I536">
            <v>8002</v>
          </cell>
          <cell r="K536" t="str">
            <v>佐土原</v>
          </cell>
        </row>
        <row r="537">
          <cell r="D537">
            <v>2000800</v>
          </cell>
          <cell r="E537" t="str">
            <v>佐土原町下那珂</v>
          </cell>
          <cell r="F537">
            <v>80200</v>
          </cell>
          <cell r="G537">
            <v>1</v>
          </cell>
          <cell r="I537">
            <v>8002</v>
          </cell>
          <cell r="K537" t="str">
            <v>佐土原</v>
          </cell>
        </row>
        <row r="538">
          <cell r="D538">
            <v>2000810</v>
          </cell>
          <cell r="E538" t="str">
            <v>佐土原町下那珂</v>
          </cell>
          <cell r="F538">
            <v>80200</v>
          </cell>
          <cell r="G538">
            <v>1</v>
          </cell>
          <cell r="I538">
            <v>8002</v>
          </cell>
          <cell r="K538" t="str">
            <v>佐土原</v>
          </cell>
        </row>
        <row r="539">
          <cell r="D539">
            <v>2000820</v>
          </cell>
          <cell r="E539" t="str">
            <v>佐土原町下那珂</v>
          </cell>
          <cell r="F539">
            <v>80200</v>
          </cell>
          <cell r="G539">
            <v>1</v>
          </cell>
          <cell r="I539">
            <v>8002</v>
          </cell>
          <cell r="K539" t="str">
            <v>佐土原</v>
          </cell>
        </row>
        <row r="540">
          <cell r="D540">
            <v>2000830</v>
          </cell>
          <cell r="E540" t="str">
            <v>佐土原町下那珂</v>
          </cell>
          <cell r="F540">
            <v>80200</v>
          </cell>
          <cell r="G540">
            <v>1</v>
          </cell>
          <cell r="I540">
            <v>8002</v>
          </cell>
          <cell r="K540" t="str">
            <v>佐土原</v>
          </cell>
        </row>
        <row r="541">
          <cell r="D541">
            <v>2000840</v>
          </cell>
          <cell r="E541" t="str">
            <v>佐土原町下那珂</v>
          </cell>
          <cell r="F541">
            <v>80200</v>
          </cell>
          <cell r="G541">
            <v>1</v>
          </cell>
          <cell r="I541">
            <v>8002</v>
          </cell>
          <cell r="K541" t="str">
            <v>佐土原</v>
          </cell>
        </row>
        <row r="542">
          <cell r="D542">
            <v>3000010</v>
          </cell>
          <cell r="E542" t="str">
            <v>佐土原町東上那珂</v>
          </cell>
          <cell r="F542">
            <v>80400</v>
          </cell>
          <cell r="G542">
            <v>1</v>
          </cell>
          <cell r="I542">
            <v>8004</v>
          </cell>
          <cell r="K542" t="str">
            <v>佐土原</v>
          </cell>
        </row>
        <row r="543">
          <cell r="D543">
            <v>3000020</v>
          </cell>
          <cell r="E543" t="str">
            <v>佐土原町東上那珂</v>
          </cell>
          <cell r="F543">
            <v>80400</v>
          </cell>
          <cell r="G543">
            <v>1</v>
          </cell>
          <cell r="I543">
            <v>8004</v>
          </cell>
          <cell r="K543" t="str">
            <v>佐土原</v>
          </cell>
        </row>
        <row r="544">
          <cell r="D544">
            <v>3000060</v>
          </cell>
          <cell r="E544" t="str">
            <v>佐土原町東上那珂</v>
          </cell>
          <cell r="F544">
            <v>80400</v>
          </cell>
          <cell r="G544">
            <v>1</v>
          </cell>
          <cell r="I544">
            <v>8004</v>
          </cell>
          <cell r="K544" t="str">
            <v>佐土原</v>
          </cell>
        </row>
        <row r="545">
          <cell r="D545">
            <v>3000080</v>
          </cell>
          <cell r="E545" t="str">
            <v>佐土原町東上那珂</v>
          </cell>
          <cell r="F545">
            <v>80400</v>
          </cell>
          <cell r="G545">
            <v>1</v>
          </cell>
          <cell r="I545">
            <v>8004</v>
          </cell>
          <cell r="K545" t="str">
            <v>佐土原</v>
          </cell>
        </row>
        <row r="546">
          <cell r="D546">
            <v>3000100</v>
          </cell>
          <cell r="E546" t="str">
            <v>佐土原町東上那珂</v>
          </cell>
          <cell r="F546">
            <v>80400</v>
          </cell>
          <cell r="G546">
            <v>1</v>
          </cell>
          <cell r="I546">
            <v>8004</v>
          </cell>
          <cell r="K546" t="str">
            <v>佐土原</v>
          </cell>
        </row>
        <row r="547">
          <cell r="D547">
            <v>3000110</v>
          </cell>
          <cell r="E547" t="str">
            <v>佐土原町東上那珂</v>
          </cell>
          <cell r="F547">
            <v>80400</v>
          </cell>
          <cell r="G547">
            <v>1</v>
          </cell>
          <cell r="I547">
            <v>8004</v>
          </cell>
          <cell r="K547" t="str">
            <v>佐土原</v>
          </cell>
        </row>
        <row r="548">
          <cell r="D548">
            <v>3000120</v>
          </cell>
          <cell r="E548" t="str">
            <v>佐土原町東上那珂</v>
          </cell>
          <cell r="F548">
            <v>80400</v>
          </cell>
          <cell r="G548">
            <v>1</v>
          </cell>
          <cell r="I548">
            <v>8004</v>
          </cell>
          <cell r="K548" t="str">
            <v>佐土原</v>
          </cell>
        </row>
        <row r="549">
          <cell r="D549">
            <v>3000150</v>
          </cell>
          <cell r="E549" t="str">
            <v>佐土原町東上那珂</v>
          </cell>
          <cell r="F549">
            <v>80400</v>
          </cell>
          <cell r="G549">
            <v>1</v>
          </cell>
          <cell r="I549">
            <v>8004</v>
          </cell>
          <cell r="K549" t="str">
            <v>佐土原</v>
          </cell>
        </row>
        <row r="550">
          <cell r="D550">
            <v>3000170</v>
          </cell>
          <cell r="E550" t="str">
            <v>佐土原町東上那珂</v>
          </cell>
          <cell r="F550">
            <v>80400</v>
          </cell>
          <cell r="G550">
            <v>1</v>
          </cell>
          <cell r="I550">
            <v>8004</v>
          </cell>
          <cell r="K550" t="str">
            <v>佐土原</v>
          </cell>
        </row>
        <row r="551">
          <cell r="D551">
            <v>3000180</v>
          </cell>
          <cell r="E551" t="str">
            <v>佐土原町東上那珂</v>
          </cell>
          <cell r="F551">
            <v>80400</v>
          </cell>
          <cell r="G551">
            <v>1</v>
          </cell>
          <cell r="I551">
            <v>8004</v>
          </cell>
          <cell r="K551" t="str">
            <v>佐土原</v>
          </cell>
        </row>
        <row r="552">
          <cell r="D552">
            <v>3000190</v>
          </cell>
          <cell r="E552" t="str">
            <v>佐土原町東上那珂</v>
          </cell>
          <cell r="F552">
            <v>80400</v>
          </cell>
          <cell r="G552">
            <v>1</v>
          </cell>
          <cell r="I552">
            <v>8004</v>
          </cell>
          <cell r="K552" t="str">
            <v>佐土原</v>
          </cell>
        </row>
        <row r="553">
          <cell r="D553">
            <v>3000200</v>
          </cell>
          <cell r="E553" t="str">
            <v>佐土原町東上那珂</v>
          </cell>
          <cell r="F553">
            <v>80400</v>
          </cell>
          <cell r="G553">
            <v>1</v>
          </cell>
          <cell r="I553">
            <v>8004</v>
          </cell>
          <cell r="K553" t="str">
            <v>佐土原</v>
          </cell>
        </row>
        <row r="554">
          <cell r="D554">
            <v>3000211</v>
          </cell>
          <cell r="E554" t="str">
            <v>佐土原町東上那珂</v>
          </cell>
          <cell r="F554">
            <v>80400</v>
          </cell>
          <cell r="G554">
            <v>1</v>
          </cell>
          <cell r="I554">
            <v>8004</v>
          </cell>
          <cell r="K554" t="str">
            <v>佐土原</v>
          </cell>
        </row>
        <row r="555">
          <cell r="D555">
            <v>3000212</v>
          </cell>
          <cell r="E555" t="str">
            <v>佐土原町東上那珂</v>
          </cell>
          <cell r="F555">
            <v>80400</v>
          </cell>
          <cell r="G555">
            <v>1</v>
          </cell>
          <cell r="I555">
            <v>8004</v>
          </cell>
          <cell r="K555" t="str">
            <v>佐土原</v>
          </cell>
        </row>
        <row r="556">
          <cell r="D556">
            <v>3000220</v>
          </cell>
          <cell r="E556" t="str">
            <v>佐土原町東上那珂</v>
          </cell>
          <cell r="F556">
            <v>80400</v>
          </cell>
          <cell r="G556">
            <v>1</v>
          </cell>
          <cell r="I556">
            <v>8004</v>
          </cell>
          <cell r="K556" t="str">
            <v>佐土原</v>
          </cell>
        </row>
        <row r="557">
          <cell r="D557">
            <v>3000240</v>
          </cell>
          <cell r="E557" t="str">
            <v>佐土原町東上那珂</v>
          </cell>
          <cell r="F557">
            <v>80400</v>
          </cell>
          <cell r="G557">
            <v>1</v>
          </cell>
          <cell r="I557">
            <v>8004</v>
          </cell>
          <cell r="K557" t="str">
            <v>佐土原</v>
          </cell>
        </row>
        <row r="558">
          <cell r="D558">
            <v>3000250</v>
          </cell>
          <cell r="E558" t="str">
            <v>佐土原町東上那珂</v>
          </cell>
          <cell r="F558">
            <v>80400</v>
          </cell>
          <cell r="G558">
            <v>1</v>
          </cell>
          <cell r="I558">
            <v>8004</v>
          </cell>
          <cell r="K558" t="str">
            <v>佐土原</v>
          </cell>
        </row>
        <row r="559">
          <cell r="D559">
            <v>3000260</v>
          </cell>
          <cell r="E559" t="str">
            <v>佐土原町東上那珂</v>
          </cell>
          <cell r="F559">
            <v>80400</v>
          </cell>
          <cell r="G559">
            <v>1</v>
          </cell>
          <cell r="I559">
            <v>8004</v>
          </cell>
          <cell r="K559" t="str">
            <v>佐土原</v>
          </cell>
        </row>
        <row r="560">
          <cell r="D560">
            <v>3000270</v>
          </cell>
          <cell r="E560" t="str">
            <v>佐土原町東上那珂</v>
          </cell>
          <cell r="F560">
            <v>80400</v>
          </cell>
          <cell r="G560">
            <v>1</v>
          </cell>
          <cell r="I560">
            <v>8004</v>
          </cell>
          <cell r="K560" t="str">
            <v>佐土原</v>
          </cell>
        </row>
        <row r="561">
          <cell r="D561">
            <v>3000290</v>
          </cell>
          <cell r="E561" t="str">
            <v>佐土原町東上那珂</v>
          </cell>
          <cell r="F561">
            <v>80400</v>
          </cell>
          <cell r="G561">
            <v>1</v>
          </cell>
          <cell r="I561">
            <v>8004</v>
          </cell>
          <cell r="K561" t="str">
            <v>佐土原</v>
          </cell>
        </row>
        <row r="562">
          <cell r="D562">
            <v>3000310</v>
          </cell>
          <cell r="E562" t="str">
            <v>佐土原町東上那珂</v>
          </cell>
          <cell r="F562">
            <v>80400</v>
          </cell>
          <cell r="G562">
            <v>1</v>
          </cell>
          <cell r="I562">
            <v>8004</v>
          </cell>
          <cell r="K562" t="str">
            <v>佐土原</v>
          </cell>
        </row>
        <row r="563">
          <cell r="D563">
            <v>3000320</v>
          </cell>
          <cell r="E563" t="str">
            <v>佐土原町東上那珂</v>
          </cell>
          <cell r="F563">
            <v>80400</v>
          </cell>
          <cell r="G563">
            <v>1</v>
          </cell>
          <cell r="I563">
            <v>8004</v>
          </cell>
          <cell r="K563" t="str">
            <v>佐土原</v>
          </cell>
        </row>
        <row r="564">
          <cell r="D564">
            <v>3000330</v>
          </cell>
          <cell r="E564" t="str">
            <v>佐土原町東上那珂</v>
          </cell>
          <cell r="F564">
            <v>80400</v>
          </cell>
          <cell r="G564">
            <v>1</v>
          </cell>
          <cell r="I564">
            <v>8004</v>
          </cell>
          <cell r="K564" t="str">
            <v>佐土原</v>
          </cell>
        </row>
        <row r="565">
          <cell r="D565">
            <v>3000340</v>
          </cell>
          <cell r="E565" t="str">
            <v>佐土原町東上那珂</v>
          </cell>
          <cell r="F565">
            <v>80400</v>
          </cell>
          <cell r="G565">
            <v>1</v>
          </cell>
          <cell r="I565">
            <v>8004</v>
          </cell>
          <cell r="K565" t="str">
            <v>佐土原</v>
          </cell>
        </row>
        <row r="566">
          <cell r="D566">
            <v>3000350</v>
          </cell>
          <cell r="E566" t="str">
            <v>佐土原町東上那珂</v>
          </cell>
          <cell r="F566">
            <v>80400</v>
          </cell>
          <cell r="G566">
            <v>1</v>
          </cell>
          <cell r="I566">
            <v>8004</v>
          </cell>
          <cell r="K566" t="str">
            <v>佐土原</v>
          </cell>
        </row>
        <row r="567">
          <cell r="D567">
            <v>3000360</v>
          </cell>
          <cell r="E567" t="str">
            <v>佐土原町東上那珂</v>
          </cell>
          <cell r="F567">
            <v>80400</v>
          </cell>
          <cell r="G567">
            <v>1</v>
          </cell>
          <cell r="I567">
            <v>8004</v>
          </cell>
          <cell r="K567" t="str">
            <v>佐土原</v>
          </cell>
        </row>
        <row r="568">
          <cell r="D568">
            <v>3000370</v>
          </cell>
          <cell r="E568" t="str">
            <v>佐土原町東上那珂</v>
          </cell>
          <cell r="F568">
            <v>80400</v>
          </cell>
          <cell r="G568">
            <v>1</v>
          </cell>
          <cell r="I568">
            <v>8004</v>
          </cell>
          <cell r="K568" t="str">
            <v>佐土原</v>
          </cell>
        </row>
        <row r="569">
          <cell r="D569">
            <v>3000380</v>
          </cell>
          <cell r="E569" t="str">
            <v>佐土原町東上那珂</v>
          </cell>
          <cell r="F569">
            <v>80400</v>
          </cell>
          <cell r="G569">
            <v>1</v>
          </cell>
          <cell r="I569">
            <v>8004</v>
          </cell>
          <cell r="K569" t="str">
            <v>佐土原</v>
          </cell>
        </row>
        <row r="570">
          <cell r="D570">
            <v>3000390</v>
          </cell>
          <cell r="E570" t="str">
            <v>佐土原町東上那珂</v>
          </cell>
          <cell r="F570">
            <v>80400</v>
          </cell>
          <cell r="G570">
            <v>1</v>
          </cell>
          <cell r="I570">
            <v>8004</v>
          </cell>
          <cell r="K570" t="str">
            <v>佐土原</v>
          </cell>
        </row>
        <row r="571">
          <cell r="D571">
            <v>3000400</v>
          </cell>
          <cell r="E571" t="str">
            <v>佐土原町東上那珂</v>
          </cell>
          <cell r="F571">
            <v>80400</v>
          </cell>
          <cell r="G571">
            <v>1</v>
          </cell>
          <cell r="I571">
            <v>8004</v>
          </cell>
          <cell r="K571" t="str">
            <v>佐土原</v>
          </cell>
        </row>
        <row r="572">
          <cell r="D572">
            <v>3000410</v>
          </cell>
          <cell r="E572" t="str">
            <v>佐土原町東上那珂</v>
          </cell>
          <cell r="F572">
            <v>80400</v>
          </cell>
          <cell r="G572">
            <v>1</v>
          </cell>
          <cell r="I572">
            <v>8004</v>
          </cell>
          <cell r="K572" t="str">
            <v>佐土原</v>
          </cell>
        </row>
        <row r="573">
          <cell r="D573">
            <v>3000420</v>
          </cell>
          <cell r="E573" t="str">
            <v>佐土原町東上那珂</v>
          </cell>
          <cell r="F573">
            <v>80400</v>
          </cell>
          <cell r="G573">
            <v>1</v>
          </cell>
          <cell r="I573">
            <v>8004</v>
          </cell>
          <cell r="K573" t="str">
            <v>佐土原</v>
          </cell>
        </row>
        <row r="574">
          <cell r="D574">
            <v>3000430</v>
          </cell>
          <cell r="E574" t="str">
            <v>佐土原町東上那珂</v>
          </cell>
          <cell r="F574">
            <v>80400</v>
          </cell>
          <cell r="G574">
            <v>1</v>
          </cell>
          <cell r="I574">
            <v>8004</v>
          </cell>
          <cell r="K574" t="str">
            <v>佐土原</v>
          </cell>
        </row>
        <row r="575">
          <cell r="D575">
            <v>3000440</v>
          </cell>
          <cell r="E575" t="str">
            <v>佐土原町東上那珂</v>
          </cell>
          <cell r="F575">
            <v>80400</v>
          </cell>
          <cell r="G575">
            <v>1</v>
          </cell>
          <cell r="I575">
            <v>8004</v>
          </cell>
          <cell r="K575" t="str">
            <v>佐土原</v>
          </cell>
        </row>
        <row r="576">
          <cell r="D576">
            <v>3000450</v>
          </cell>
          <cell r="E576" t="str">
            <v>佐土原町東上那珂</v>
          </cell>
          <cell r="F576">
            <v>80400</v>
          </cell>
          <cell r="G576">
            <v>1</v>
          </cell>
          <cell r="I576">
            <v>8004</v>
          </cell>
          <cell r="K576" t="str">
            <v>佐土原</v>
          </cell>
        </row>
        <row r="577">
          <cell r="D577">
            <v>3000460</v>
          </cell>
          <cell r="E577" t="str">
            <v>佐土原町東上那珂</v>
          </cell>
          <cell r="F577">
            <v>80400</v>
          </cell>
          <cell r="G577">
            <v>1</v>
          </cell>
          <cell r="I577">
            <v>8004</v>
          </cell>
          <cell r="K577" t="str">
            <v>佐土原</v>
          </cell>
        </row>
        <row r="578">
          <cell r="D578">
            <v>3000470</v>
          </cell>
          <cell r="E578" t="str">
            <v>佐土原町東上那珂</v>
          </cell>
          <cell r="F578">
            <v>80400</v>
          </cell>
          <cell r="G578">
            <v>1</v>
          </cell>
          <cell r="I578">
            <v>8004</v>
          </cell>
          <cell r="K578" t="str">
            <v>佐土原</v>
          </cell>
        </row>
        <row r="579">
          <cell r="D579">
            <v>3000480</v>
          </cell>
          <cell r="E579" t="str">
            <v>佐土原町東上那珂</v>
          </cell>
          <cell r="F579">
            <v>80400</v>
          </cell>
          <cell r="G579">
            <v>1</v>
          </cell>
          <cell r="I579">
            <v>8004</v>
          </cell>
          <cell r="K579" t="str">
            <v>佐土原</v>
          </cell>
        </row>
        <row r="580">
          <cell r="D580">
            <v>4000010</v>
          </cell>
          <cell r="E580" t="str">
            <v>佐土原町西上那珂</v>
          </cell>
          <cell r="F580">
            <v>80500</v>
          </cell>
          <cell r="G580">
            <v>1</v>
          </cell>
          <cell r="I580">
            <v>8005</v>
          </cell>
          <cell r="K580" t="str">
            <v>佐土原</v>
          </cell>
        </row>
        <row r="581">
          <cell r="D581">
            <v>4000020</v>
          </cell>
          <cell r="E581" t="str">
            <v>佐土原町西上那珂</v>
          </cell>
          <cell r="F581">
            <v>80500</v>
          </cell>
          <cell r="G581">
            <v>1</v>
          </cell>
          <cell r="I581">
            <v>8005</v>
          </cell>
          <cell r="K581" t="str">
            <v>佐土原</v>
          </cell>
        </row>
        <row r="582">
          <cell r="D582">
            <v>4000030</v>
          </cell>
          <cell r="E582" t="str">
            <v>佐土原町西上那珂</v>
          </cell>
          <cell r="F582">
            <v>80500</v>
          </cell>
          <cell r="G582">
            <v>1</v>
          </cell>
          <cell r="I582">
            <v>8005</v>
          </cell>
          <cell r="K582" t="str">
            <v>佐土原</v>
          </cell>
        </row>
        <row r="583">
          <cell r="D583">
            <v>4000040</v>
          </cell>
          <cell r="E583" t="str">
            <v>佐土原町西上那珂</v>
          </cell>
          <cell r="F583">
            <v>80500</v>
          </cell>
          <cell r="G583">
            <v>1</v>
          </cell>
          <cell r="I583">
            <v>8005</v>
          </cell>
          <cell r="K583" t="str">
            <v>佐土原</v>
          </cell>
        </row>
        <row r="584">
          <cell r="D584">
            <v>4000050</v>
          </cell>
          <cell r="E584" t="str">
            <v>佐土原町西上那珂</v>
          </cell>
          <cell r="F584">
            <v>80500</v>
          </cell>
          <cell r="G584">
            <v>1</v>
          </cell>
          <cell r="I584">
            <v>8005</v>
          </cell>
          <cell r="K584" t="str">
            <v>佐土原</v>
          </cell>
        </row>
        <row r="585">
          <cell r="D585">
            <v>4000060</v>
          </cell>
          <cell r="E585" t="str">
            <v>佐土原町西上那珂</v>
          </cell>
          <cell r="F585">
            <v>80500</v>
          </cell>
          <cell r="G585">
            <v>1</v>
          </cell>
          <cell r="I585">
            <v>8005</v>
          </cell>
          <cell r="K585" t="str">
            <v>佐土原</v>
          </cell>
        </row>
        <row r="586">
          <cell r="D586">
            <v>4000070</v>
          </cell>
          <cell r="E586" t="str">
            <v>佐土原町西上那珂</v>
          </cell>
          <cell r="F586">
            <v>80500</v>
          </cell>
          <cell r="G586">
            <v>1</v>
          </cell>
          <cell r="I586">
            <v>8005</v>
          </cell>
          <cell r="K586" t="str">
            <v>佐土原</v>
          </cell>
        </row>
        <row r="587">
          <cell r="D587">
            <v>4000080</v>
          </cell>
          <cell r="E587" t="str">
            <v>佐土原町西上那珂</v>
          </cell>
          <cell r="F587">
            <v>80500</v>
          </cell>
          <cell r="G587">
            <v>1</v>
          </cell>
          <cell r="I587">
            <v>8005</v>
          </cell>
          <cell r="K587" t="str">
            <v>佐土原</v>
          </cell>
        </row>
        <row r="588">
          <cell r="D588">
            <v>4000090</v>
          </cell>
          <cell r="E588" t="str">
            <v>佐土原町西上那珂</v>
          </cell>
          <cell r="F588">
            <v>80500</v>
          </cell>
          <cell r="G588">
            <v>1</v>
          </cell>
          <cell r="I588">
            <v>8005</v>
          </cell>
          <cell r="K588" t="str">
            <v>佐土原</v>
          </cell>
        </row>
        <row r="589">
          <cell r="D589">
            <v>4000100</v>
          </cell>
          <cell r="E589" t="str">
            <v>佐土原町西上那珂</v>
          </cell>
          <cell r="F589">
            <v>80500</v>
          </cell>
          <cell r="G589">
            <v>1</v>
          </cell>
          <cell r="I589">
            <v>8005</v>
          </cell>
          <cell r="K589" t="str">
            <v>佐土原</v>
          </cell>
        </row>
        <row r="590">
          <cell r="D590">
            <v>4000110</v>
          </cell>
          <cell r="E590" t="str">
            <v>佐土原町西上那珂</v>
          </cell>
          <cell r="F590">
            <v>80500</v>
          </cell>
          <cell r="G590">
            <v>1</v>
          </cell>
          <cell r="I590">
            <v>8005</v>
          </cell>
          <cell r="K590" t="str">
            <v>佐土原</v>
          </cell>
        </row>
        <row r="591">
          <cell r="D591">
            <v>4000120</v>
          </cell>
          <cell r="E591" t="str">
            <v>佐土原町西上那珂</v>
          </cell>
          <cell r="F591">
            <v>80500</v>
          </cell>
          <cell r="G591">
            <v>1</v>
          </cell>
          <cell r="I591">
            <v>8005</v>
          </cell>
          <cell r="K591" t="str">
            <v>佐土原</v>
          </cell>
        </row>
        <row r="592">
          <cell r="D592">
            <v>4000140</v>
          </cell>
          <cell r="E592" t="str">
            <v>佐土原町西上那珂</v>
          </cell>
          <cell r="F592">
            <v>80500</v>
          </cell>
          <cell r="G592">
            <v>1</v>
          </cell>
          <cell r="I592">
            <v>8005</v>
          </cell>
          <cell r="K592" t="str">
            <v>佐土原</v>
          </cell>
        </row>
        <row r="593">
          <cell r="D593">
            <v>4000150</v>
          </cell>
          <cell r="E593" t="str">
            <v>佐土原町西上那珂</v>
          </cell>
          <cell r="F593">
            <v>80500</v>
          </cell>
          <cell r="G593">
            <v>1</v>
          </cell>
          <cell r="I593">
            <v>8005</v>
          </cell>
          <cell r="K593" t="str">
            <v>佐土原</v>
          </cell>
        </row>
        <row r="594">
          <cell r="D594">
            <v>4000160</v>
          </cell>
          <cell r="E594" t="str">
            <v>佐土原町西上那珂</v>
          </cell>
          <cell r="F594">
            <v>80500</v>
          </cell>
          <cell r="G594">
            <v>1</v>
          </cell>
          <cell r="I594">
            <v>8005</v>
          </cell>
          <cell r="K594" t="str">
            <v>佐土原</v>
          </cell>
        </row>
        <row r="595">
          <cell r="D595">
            <v>5000010</v>
          </cell>
          <cell r="E595" t="str">
            <v>佐土原町上田島</v>
          </cell>
          <cell r="F595">
            <v>80300</v>
          </cell>
          <cell r="G595">
            <v>1</v>
          </cell>
          <cell r="I595">
            <v>8003</v>
          </cell>
          <cell r="K595" t="str">
            <v>佐土原</v>
          </cell>
        </row>
        <row r="596">
          <cell r="D596">
            <v>5000020</v>
          </cell>
          <cell r="E596" t="str">
            <v>佐土原町上田島</v>
          </cell>
          <cell r="F596">
            <v>80300</v>
          </cell>
          <cell r="G596">
            <v>1</v>
          </cell>
          <cell r="I596">
            <v>8003</v>
          </cell>
          <cell r="K596" t="str">
            <v>佐土原</v>
          </cell>
        </row>
        <row r="597">
          <cell r="D597">
            <v>5000030</v>
          </cell>
          <cell r="E597" t="str">
            <v>佐土原町上田島</v>
          </cell>
          <cell r="F597">
            <v>80300</v>
          </cell>
          <cell r="G597">
            <v>1</v>
          </cell>
          <cell r="I597">
            <v>8003</v>
          </cell>
          <cell r="K597" t="str">
            <v>佐土原</v>
          </cell>
        </row>
        <row r="598">
          <cell r="D598">
            <v>5000040</v>
          </cell>
          <cell r="E598" t="str">
            <v>佐土原町上田島</v>
          </cell>
          <cell r="F598">
            <v>80300</v>
          </cell>
          <cell r="G598">
            <v>1</v>
          </cell>
          <cell r="I598">
            <v>8003</v>
          </cell>
          <cell r="K598" t="str">
            <v>佐土原</v>
          </cell>
        </row>
        <row r="599">
          <cell r="D599">
            <v>5000050</v>
          </cell>
          <cell r="E599" t="str">
            <v>佐土原町上田島</v>
          </cell>
          <cell r="F599">
            <v>80300</v>
          </cell>
          <cell r="G599">
            <v>1</v>
          </cell>
          <cell r="I599">
            <v>8003</v>
          </cell>
          <cell r="K599" t="str">
            <v>佐土原</v>
          </cell>
        </row>
        <row r="600">
          <cell r="D600">
            <v>5000060</v>
          </cell>
          <cell r="E600" t="str">
            <v>佐土原町上田島</v>
          </cell>
          <cell r="F600">
            <v>80300</v>
          </cell>
          <cell r="G600">
            <v>1</v>
          </cell>
          <cell r="I600">
            <v>8003</v>
          </cell>
          <cell r="K600" t="str">
            <v>佐土原</v>
          </cell>
        </row>
        <row r="601">
          <cell r="D601">
            <v>5000070</v>
          </cell>
          <cell r="E601" t="str">
            <v>佐土原町上田島</v>
          </cell>
          <cell r="F601">
            <v>80300</v>
          </cell>
          <cell r="G601">
            <v>1</v>
          </cell>
          <cell r="I601">
            <v>8003</v>
          </cell>
          <cell r="K601" t="str">
            <v>佐土原</v>
          </cell>
        </row>
        <row r="602">
          <cell r="D602">
            <v>5000080</v>
          </cell>
          <cell r="E602" t="str">
            <v>佐土原町上田島</v>
          </cell>
          <cell r="F602">
            <v>80300</v>
          </cell>
          <cell r="G602">
            <v>1</v>
          </cell>
          <cell r="I602">
            <v>8003</v>
          </cell>
          <cell r="K602" t="str">
            <v>佐土原</v>
          </cell>
        </row>
        <row r="603">
          <cell r="D603">
            <v>5000090</v>
          </cell>
          <cell r="E603" t="str">
            <v>佐土原町上田島</v>
          </cell>
          <cell r="F603">
            <v>80300</v>
          </cell>
          <cell r="G603">
            <v>1</v>
          </cell>
          <cell r="I603">
            <v>8003</v>
          </cell>
          <cell r="K603" t="str">
            <v>佐土原</v>
          </cell>
        </row>
        <row r="604">
          <cell r="D604">
            <v>5000100</v>
          </cell>
          <cell r="E604" t="str">
            <v>佐土原町上田島</v>
          </cell>
          <cell r="F604">
            <v>80300</v>
          </cell>
          <cell r="G604">
            <v>1</v>
          </cell>
          <cell r="I604">
            <v>8003</v>
          </cell>
          <cell r="K604" t="str">
            <v>佐土原</v>
          </cell>
        </row>
        <row r="605">
          <cell r="D605">
            <v>5000110</v>
          </cell>
          <cell r="E605" t="str">
            <v>佐土原町上田島</v>
          </cell>
          <cell r="F605">
            <v>80300</v>
          </cell>
          <cell r="G605">
            <v>1</v>
          </cell>
          <cell r="I605">
            <v>8003</v>
          </cell>
          <cell r="K605" t="str">
            <v>佐土原</v>
          </cell>
        </row>
        <row r="606">
          <cell r="D606">
            <v>5000120</v>
          </cell>
          <cell r="E606" t="str">
            <v>佐土原町上田島</v>
          </cell>
          <cell r="F606">
            <v>80300</v>
          </cell>
          <cell r="G606">
            <v>1</v>
          </cell>
          <cell r="I606">
            <v>8003</v>
          </cell>
          <cell r="K606" t="str">
            <v>佐土原</v>
          </cell>
        </row>
        <row r="607">
          <cell r="D607">
            <v>5000130</v>
          </cell>
          <cell r="E607" t="str">
            <v>佐土原町上田島</v>
          </cell>
          <cell r="F607">
            <v>80300</v>
          </cell>
          <cell r="G607">
            <v>1</v>
          </cell>
          <cell r="I607">
            <v>8003</v>
          </cell>
          <cell r="K607" t="str">
            <v>佐土原</v>
          </cell>
        </row>
        <row r="608">
          <cell r="D608">
            <v>5000160</v>
          </cell>
          <cell r="E608" t="str">
            <v>佐土原町上田島</v>
          </cell>
          <cell r="F608">
            <v>80300</v>
          </cell>
          <cell r="G608">
            <v>1</v>
          </cell>
          <cell r="I608">
            <v>8003</v>
          </cell>
          <cell r="K608" t="str">
            <v>佐土原</v>
          </cell>
        </row>
        <row r="609">
          <cell r="D609">
            <v>5000180</v>
          </cell>
          <cell r="E609" t="str">
            <v>佐土原町上田島</v>
          </cell>
          <cell r="F609">
            <v>80300</v>
          </cell>
          <cell r="G609">
            <v>1</v>
          </cell>
          <cell r="I609">
            <v>8003</v>
          </cell>
          <cell r="K609" t="str">
            <v>佐土原</v>
          </cell>
        </row>
        <row r="610">
          <cell r="D610">
            <v>5000190</v>
          </cell>
          <cell r="E610" t="str">
            <v>佐土原町上田島</v>
          </cell>
          <cell r="F610">
            <v>80300</v>
          </cell>
          <cell r="G610">
            <v>1</v>
          </cell>
          <cell r="I610">
            <v>8003</v>
          </cell>
          <cell r="K610" t="str">
            <v>佐土原</v>
          </cell>
        </row>
        <row r="611">
          <cell r="D611">
            <v>5000200</v>
          </cell>
          <cell r="E611" t="str">
            <v>佐土原町上田島</v>
          </cell>
          <cell r="F611">
            <v>80300</v>
          </cell>
          <cell r="G611">
            <v>1</v>
          </cell>
          <cell r="I611">
            <v>8003</v>
          </cell>
          <cell r="K611" t="str">
            <v>佐土原</v>
          </cell>
        </row>
        <row r="612">
          <cell r="D612">
            <v>5000210</v>
          </cell>
          <cell r="E612" t="str">
            <v>佐土原町上田島</v>
          </cell>
          <cell r="F612">
            <v>80300</v>
          </cell>
          <cell r="G612">
            <v>1</v>
          </cell>
          <cell r="I612">
            <v>8003</v>
          </cell>
          <cell r="K612" t="str">
            <v>佐土原</v>
          </cell>
        </row>
        <row r="613">
          <cell r="D613">
            <v>5000220</v>
          </cell>
          <cell r="E613" t="str">
            <v>佐土原町上田島</v>
          </cell>
          <cell r="F613">
            <v>80300</v>
          </cell>
          <cell r="G613">
            <v>1</v>
          </cell>
          <cell r="I613">
            <v>8003</v>
          </cell>
          <cell r="K613" t="str">
            <v>佐土原</v>
          </cell>
        </row>
        <row r="614">
          <cell r="D614">
            <v>5000250</v>
          </cell>
          <cell r="E614" t="str">
            <v>佐土原町上田島</v>
          </cell>
          <cell r="F614">
            <v>80300</v>
          </cell>
          <cell r="G614">
            <v>1</v>
          </cell>
          <cell r="I614">
            <v>8003</v>
          </cell>
          <cell r="K614" t="str">
            <v>佐土原</v>
          </cell>
        </row>
        <row r="615">
          <cell r="D615">
            <v>5000260</v>
          </cell>
          <cell r="E615" t="str">
            <v>佐土原町上田島</v>
          </cell>
          <cell r="F615">
            <v>80300</v>
          </cell>
          <cell r="G615">
            <v>1</v>
          </cell>
          <cell r="I615">
            <v>8003</v>
          </cell>
          <cell r="K615" t="str">
            <v>佐土原</v>
          </cell>
        </row>
        <row r="616">
          <cell r="D616">
            <v>5000270</v>
          </cell>
          <cell r="E616" t="str">
            <v>佐土原町上田島</v>
          </cell>
          <cell r="F616">
            <v>80300</v>
          </cell>
          <cell r="G616">
            <v>1</v>
          </cell>
          <cell r="I616">
            <v>8003</v>
          </cell>
          <cell r="K616" t="str">
            <v>佐土原</v>
          </cell>
        </row>
        <row r="617">
          <cell r="D617">
            <v>5000280</v>
          </cell>
          <cell r="E617" t="str">
            <v>佐土原町上田島</v>
          </cell>
          <cell r="F617">
            <v>80300</v>
          </cell>
          <cell r="G617">
            <v>1</v>
          </cell>
          <cell r="I617">
            <v>8003</v>
          </cell>
          <cell r="K617" t="str">
            <v>佐土原</v>
          </cell>
        </row>
        <row r="618">
          <cell r="D618">
            <v>5000290</v>
          </cell>
          <cell r="E618" t="str">
            <v>佐土原町上田島</v>
          </cell>
          <cell r="F618">
            <v>80300</v>
          </cell>
          <cell r="G618">
            <v>1</v>
          </cell>
          <cell r="I618">
            <v>8003</v>
          </cell>
          <cell r="K618" t="str">
            <v>佐土原</v>
          </cell>
        </row>
        <row r="619">
          <cell r="D619">
            <v>5000300</v>
          </cell>
          <cell r="E619" t="str">
            <v>佐土原町上田島</v>
          </cell>
          <cell r="F619">
            <v>80300</v>
          </cell>
          <cell r="G619">
            <v>1</v>
          </cell>
          <cell r="I619">
            <v>8003</v>
          </cell>
          <cell r="K619" t="str">
            <v>佐土原</v>
          </cell>
        </row>
        <row r="620">
          <cell r="D620">
            <v>5000310</v>
          </cell>
          <cell r="E620" t="str">
            <v>佐土原町上田島</v>
          </cell>
          <cell r="F620">
            <v>80300</v>
          </cell>
          <cell r="G620">
            <v>1</v>
          </cell>
          <cell r="I620">
            <v>8003</v>
          </cell>
          <cell r="K620" t="str">
            <v>佐土原</v>
          </cell>
        </row>
        <row r="621">
          <cell r="D621">
            <v>5000320</v>
          </cell>
          <cell r="E621" t="str">
            <v>佐土原町上田島</v>
          </cell>
          <cell r="F621">
            <v>80300</v>
          </cell>
          <cell r="G621">
            <v>1</v>
          </cell>
          <cell r="I621">
            <v>8003</v>
          </cell>
          <cell r="K621" t="str">
            <v>佐土原</v>
          </cell>
        </row>
        <row r="622">
          <cell r="D622">
            <v>5000330</v>
          </cell>
          <cell r="E622" t="str">
            <v>佐土原町上田島</v>
          </cell>
          <cell r="F622">
            <v>80300</v>
          </cell>
          <cell r="G622">
            <v>1</v>
          </cell>
          <cell r="I622">
            <v>8003</v>
          </cell>
          <cell r="K622" t="str">
            <v>佐土原</v>
          </cell>
        </row>
        <row r="623">
          <cell r="D623">
            <v>5000340</v>
          </cell>
          <cell r="E623" t="str">
            <v>佐土原町上田島</v>
          </cell>
          <cell r="F623">
            <v>80300</v>
          </cell>
          <cell r="G623">
            <v>1</v>
          </cell>
          <cell r="I623">
            <v>8003</v>
          </cell>
          <cell r="K623" t="str">
            <v>佐土原</v>
          </cell>
        </row>
        <row r="624">
          <cell r="D624">
            <v>5000350</v>
          </cell>
          <cell r="E624" t="str">
            <v>佐土原町上田島</v>
          </cell>
          <cell r="F624">
            <v>80300</v>
          </cell>
          <cell r="G624">
            <v>1</v>
          </cell>
          <cell r="I624">
            <v>8003</v>
          </cell>
          <cell r="K624" t="str">
            <v>佐土原</v>
          </cell>
        </row>
        <row r="625">
          <cell r="D625">
            <v>5000360</v>
          </cell>
          <cell r="E625" t="str">
            <v>佐土原町上田島</v>
          </cell>
          <cell r="F625">
            <v>80300</v>
          </cell>
          <cell r="G625">
            <v>1</v>
          </cell>
          <cell r="I625">
            <v>8003</v>
          </cell>
          <cell r="K625" t="str">
            <v>佐土原</v>
          </cell>
        </row>
        <row r="626">
          <cell r="D626">
            <v>5000370</v>
          </cell>
          <cell r="E626" t="str">
            <v>佐土原町上田島</v>
          </cell>
          <cell r="F626">
            <v>80300</v>
          </cell>
          <cell r="G626">
            <v>1</v>
          </cell>
          <cell r="I626">
            <v>8003</v>
          </cell>
          <cell r="K626" t="str">
            <v>佐土原</v>
          </cell>
        </row>
        <row r="627">
          <cell r="D627">
            <v>5000380</v>
          </cell>
          <cell r="E627" t="str">
            <v>佐土原町上田島</v>
          </cell>
          <cell r="F627">
            <v>80300</v>
          </cell>
          <cell r="G627">
            <v>1</v>
          </cell>
          <cell r="I627">
            <v>8003</v>
          </cell>
          <cell r="K627" t="str">
            <v>佐土原</v>
          </cell>
        </row>
        <row r="628">
          <cell r="D628">
            <v>5000390</v>
          </cell>
          <cell r="E628" t="str">
            <v>佐土原町上田島</v>
          </cell>
          <cell r="F628">
            <v>80300</v>
          </cell>
          <cell r="G628">
            <v>1</v>
          </cell>
          <cell r="I628">
            <v>8003</v>
          </cell>
          <cell r="K628" t="str">
            <v>佐土原</v>
          </cell>
        </row>
        <row r="629">
          <cell r="D629">
            <v>5000400</v>
          </cell>
          <cell r="E629" t="str">
            <v>佐土原町上田島</v>
          </cell>
          <cell r="F629">
            <v>80300</v>
          </cell>
          <cell r="G629">
            <v>1</v>
          </cell>
          <cell r="I629">
            <v>8003</v>
          </cell>
          <cell r="K629" t="str">
            <v>佐土原</v>
          </cell>
        </row>
        <row r="630">
          <cell r="D630">
            <v>5000410</v>
          </cell>
          <cell r="E630" t="str">
            <v>佐土原町上田島</v>
          </cell>
          <cell r="F630">
            <v>80300</v>
          </cell>
          <cell r="G630">
            <v>1</v>
          </cell>
          <cell r="I630">
            <v>8003</v>
          </cell>
          <cell r="K630" t="str">
            <v>佐土原</v>
          </cell>
        </row>
        <row r="631">
          <cell r="D631">
            <v>5000420</v>
          </cell>
          <cell r="E631" t="str">
            <v>佐土原町上田島</v>
          </cell>
          <cell r="F631">
            <v>80300</v>
          </cell>
          <cell r="G631">
            <v>1</v>
          </cell>
          <cell r="I631">
            <v>8003</v>
          </cell>
          <cell r="K631" t="str">
            <v>佐土原</v>
          </cell>
        </row>
        <row r="632">
          <cell r="D632">
            <v>5000430</v>
          </cell>
          <cell r="E632" t="str">
            <v>佐土原町上田島</v>
          </cell>
          <cell r="F632">
            <v>80300</v>
          </cell>
          <cell r="G632">
            <v>1</v>
          </cell>
          <cell r="I632">
            <v>8003</v>
          </cell>
          <cell r="K632" t="str">
            <v>佐土原</v>
          </cell>
        </row>
        <row r="633">
          <cell r="D633">
            <v>5000440</v>
          </cell>
          <cell r="E633" t="str">
            <v>佐土原町上田島</v>
          </cell>
          <cell r="F633">
            <v>80300</v>
          </cell>
          <cell r="G633">
            <v>1</v>
          </cell>
          <cell r="I633">
            <v>8003</v>
          </cell>
          <cell r="K633" t="str">
            <v>佐土原</v>
          </cell>
        </row>
        <row r="634">
          <cell r="D634">
            <v>5000450</v>
          </cell>
          <cell r="E634" t="str">
            <v>佐土原町上田島</v>
          </cell>
          <cell r="F634">
            <v>80300</v>
          </cell>
          <cell r="G634">
            <v>1</v>
          </cell>
          <cell r="I634">
            <v>8003</v>
          </cell>
          <cell r="K634" t="str">
            <v>佐土原</v>
          </cell>
        </row>
        <row r="635">
          <cell r="D635">
            <v>5000460</v>
          </cell>
          <cell r="E635" t="str">
            <v>佐土原町上田島</v>
          </cell>
          <cell r="F635">
            <v>80300</v>
          </cell>
          <cell r="G635">
            <v>1</v>
          </cell>
          <cell r="I635">
            <v>8003</v>
          </cell>
          <cell r="K635" t="str">
            <v>佐土原</v>
          </cell>
        </row>
        <row r="636">
          <cell r="D636">
            <v>5000470</v>
          </cell>
          <cell r="E636" t="str">
            <v>佐土原町上田島</v>
          </cell>
          <cell r="F636">
            <v>80300</v>
          </cell>
          <cell r="G636">
            <v>1</v>
          </cell>
          <cell r="I636">
            <v>8003</v>
          </cell>
          <cell r="K636" t="str">
            <v>佐土原</v>
          </cell>
        </row>
        <row r="637">
          <cell r="D637">
            <v>5000480</v>
          </cell>
          <cell r="E637" t="str">
            <v>佐土原町上田島</v>
          </cell>
          <cell r="F637">
            <v>80300</v>
          </cell>
          <cell r="G637">
            <v>1</v>
          </cell>
          <cell r="I637">
            <v>8003</v>
          </cell>
          <cell r="K637" t="str">
            <v>佐土原</v>
          </cell>
        </row>
        <row r="638">
          <cell r="D638">
            <v>5000490</v>
          </cell>
          <cell r="E638" t="str">
            <v>佐土原町上田島</v>
          </cell>
          <cell r="F638">
            <v>80300</v>
          </cell>
          <cell r="G638">
            <v>1</v>
          </cell>
          <cell r="I638">
            <v>8003</v>
          </cell>
          <cell r="K638" t="str">
            <v>佐土原</v>
          </cell>
        </row>
        <row r="639">
          <cell r="D639">
            <v>5000500</v>
          </cell>
          <cell r="E639" t="str">
            <v>佐土原町上田島</v>
          </cell>
          <cell r="F639">
            <v>80300</v>
          </cell>
          <cell r="G639">
            <v>1</v>
          </cell>
          <cell r="I639">
            <v>8003</v>
          </cell>
          <cell r="K639" t="str">
            <v>佐土原</v>
          </cell>
        </row>
        <row r="640">
          <cell r="D640">
            <v>5000510</v>
          </cell>
          <cell r="E640" t="str">
            <v>佐土原町上田島</v>
          </cell>
          <cell r="F640">
            <v>80300</v>
          </cell>
          <cell r="G640">
            <v>1</v>
          </cell>
          <cell r="I640">
            <v>8003</v>
          </cell>
          <cell r="K640" t="str">
            <v>佐土原</v>
          </cell>
        </row>
        <row r="641">
          <cell r="D641">
            <v>5000520</v>
          </cell>
          <cell r="E641" t="str">
            <v>佐土原町上田島</v>
          </cell>
          <cell r="F641">
            <v>80300</v>
          </cell>
          <cell r="G641">
            <v>1</v>
          </cell>
          <cell r="I641">
            <v>8003</v>
          </cell>
          <cell r="K641" t="str">
            <v>佐土原</v>
          </cell>
        </row>
        <row r="642">
          <cell r="D642">
            <v>5000530</v>
          </cell>
          <cell r="E642" t="str">
            <v>佐土原町上田島</v>
          </cell>
          <cell r="F642">
            <v>80300</v>
          </cell>
          <cell r="G642">
            <v>1</v>
          </cell>
          <cell r="I642">
            <v>8003</v>
          </cell>
          <cell r="K642" t="str">
            <v>佐土原</v>
          </cell>
        </row>
        <row r="643">
          <cell r="D643">
            <v>5000540</v>
          </cell>
          <cell r="E643" t="str">
            <v>佐土原町上田島</v>
          </cell>
          <cell r="F643">
            <v>80300</v>
          </cell>
          <cell r="G643">
            <v>1</v>
          </cell>
          <cell r="I643">
            <v>8003</v>
          </cell>
          <cell r="K643" t="str">
            <v>佐土原</v>
          </cell>
        </row>
        <row r="644">
          <cell r="D644">
            <v>5000550</v>
          </cell>
          <cell r="E644" t="str">
            <v>佐土原町上田島</v>
          </cell>
          <cell r="F644">
            <v>80300</v>
          </cell>
          <cell r="G644">
            <v>1</v>
          </cell>
          <cell r="I644">
            <v>8003</v>
          </cell>
          <cell r="K644" t="str">
            <v>佐土原</v>
          </cell>
        </row>
        <row r="645">
          <cell r="D645">
            <v>5000560</v>
          </cell>
          <cell r="E645" t="str">
            <v>佐土原町上田島</v>
          </cell>
          <cell r="F645">
            <v>80300</v>
          </cell>
          <cell r="G645">
            <v>1</v>
          </cell>
          <cell r="I645">
            <v>8003</v>
          </cell>
          <cell r="K645" t="str">
            <v>佐土原</v>
          </cell>
        </row>
        <row r="646">
          <cell r="D646">
            <v>5000570</v>
          </cell>
          <cell r="E646" t="str">
            <v>佐土原町上田島</v>
          </cell>
          <cell r="F646">
            <v>80300</v>
          </cell>
          <cell r="G646">
            <v>1</v>
          </cell>
          <cell r="I646">
            <v>8003</v>
          </cell>
          <cell r="K646" t="str">
            <v>佐土原</v>
          </cell>
        </row>
        <row r="647">
          <cell r="D647">
            <v>5000580</v>
          </cell>
          <cell r="E647" t="str">
            <v>佐土原町上田島</v>
          </cell>
          <cell r="F647">
            <v>80300</v>
          </cell>
          <cell r="G647">
            <v>1</v>
          </cell>
          <cell r="I647">
            <v>8003</v>
          </cell>
          <cell r="K647" t="str">
            <v>佐土原</v>
          </cell>
        </row>
        <row r="648">
          <cell r="D648">
            <v>5000590</v>
          </cell>
          <cell r="E648" t="str">
            <v>佐土原町上田島</v>
          </cell>
          <cell r="F648">
            <v>80300</v>
          </cell>
          <cell r="G648">
            <v>1</v>
          </cell>
          <cell r="I648">
            <v>8003</v>
          </cell>
          <cell r="K648" t="str">
            <v>佐土原</v>
          </cell>
        </row>
        <row r="649">
          <cell r="D649">
            <v>5000600</v>
          </cell>
          <cell r="E649" t="str">
            <v>佐土原町上田島</v>
          </cell>
          <cell r="F649">
            <v>80300</v>
          </cell>
          <cell r="G649">
            <v>1</v>
          </cell>
          <cell r="I649">
            <v>8003</v>
          </cell>
          <cell r="K649" t="str">
            <v>佐土原</v>
          </cell>
        </row>
        <row r="650">
          <cell r="D650">
            <v>5000610</v>
          </cell>
          <cell r="E650" t="str">
            <v>佐土原町上田島</v>
          </cell>
          <cell r="F650">
            <v>80300</v>
          </cell>
          <cell r="G650">
            <v>1</v>
          </cell>
          <cell r="I650">
            <v>8003</v>
          </cell>
          <cell r="K650" t="str">
            <v>佐土原</v>
          </cell>
        </row>
        <row r="651">
          <cell r="D651">
            <v>5000620</v>
          </cell>
          <cell r="E651" t="str">
            <v>佐土原町上田島</v>
          </cell>
          <cell r="F651">
            <v>80300</v>
          </cell>
          <cell r="G651">
            <v>1</v>
          </cell>
          <cell r="I651">
            <v>8003</v>
          </cell>
          <cell r="K651" t="str">
            <v>佐土原</v>
          </cell>
        </row>
        <row r="652">
          <cell r="D652">
            <v>5000630</v>
          </cell>
          <cell r="E652" t="str">
            <v>佐土原町上田島</v>
          </cell>
          <cell r="F652">
            <v>80300</v>
          </cell>
          <cell r="G652">
            <v>1</v>
          </cell>
          <cell r="I652">
            <v>8003</v>
          </cell>
          <cell r="K652" t="str">
            <v>佐土原</v>
          </cell>
        </row>
        <row r="653">
          <cell r="D653">
            <v>5000640</v>
          </cell>
          <cell r="E653" t="str">
            <v>佐土原町上田島</v>
          </cell>
          <cell r="F653">
            <v>80300</v>
          </cell>
          <cell r="G653">
            <v>1</v>
          </cell>
          <cell r="I653">
            <v>8003</v>
          </cell>
          <cell r="K653" t="str">
            <v>佐土原</v>
          </cell>
        </row>
        <row r="654">
          <cell r="D654">
            <v>5000650</v>
          </cell>
          <cell r="E654" t="str">
            <v>佐土原町上田島</v>
          </cell>
          <cell r="F654">
            <v>80300</v>
          </cell>
          <cell r="G654">
            <v>1</v>
          </cell>
          <cell r="I654">
            <v>8003</v>
          </cell>
          <cell r="K654" t="str">
            <v>佐土原</v>
          </cell>
        </row>
        <row r="655">
          <cell r="D655">
            <v>5000660</v>
          </cell>
          <cell r="E655" t="str">
            <v>佐土原町上田島</v>
          </cell>
          <cell r="F655">
            <v>80300</v>
          </cell>
          <cell r="G655">
            <v>1</v>
          </cell>
          <cell r="I655">
            <v>8003</v>
          </cell>
          <cell r="K655" t="str">
            <v>佐土原</v>
          </cell>
        </row>
        <row r="656">
          <cell r="D656">
            <v>5000670</v>
          </cell>
          <cell r="E656" t="str">
            <v>佐土原町上田島</v>
          </cell>
          <cell r="F656">
            <v>80300</v>
          </cell>
          <cell r="G656">
            <v>1</v>
          </cell>
          <cell r="I656">
            <v>8003</v>
          </cell>
          <cell r="K656" t="str">
            <v>佐土原</v>
          </cell>
        </row>
        <row r="657">
          <cell r="D657">
            <v>5000680</v>
          </cell>
          <cell r="E657" t="str">
            <v>佐土原町上田島</v>
          </cell>
          <cell r="F657">
            <v>80300</v>
          </cell>
          <cell r="G657">
            <v>1</v>
          </cell>
          <cell r="I657">
            <v>8003</v>
          </cell>
          <cell r="K657" t="str">
            <v>佐土原</v>
          </cell>
        </row>
        <row r="658">
          <cell r="D658">
            <v>5000690</v>
          </cell>
          <cell r="E658" t="str">
            <v>佐土原町上田島</v>
          </cell>
          <cell r="F658">
            <v>80300</v>
          </cell>
          <cell r="G658">
            <v>1</v>
          </cell>
          <cell r="I658">
            <v>8003</v>
          </cell>
          <cell r="K658" t="str">
            <v>佐土原</v>
          </cell>
        </row>
        <row r="659">
          <cell r="D659">
            <v>5000700</v>
          </cell>
          <cell r="E659" t="str">
            <v>佐土原町上田島</v>
          </cell>
          <cell r="F659">
            <v>80300</v>
          </cell>
          <cell r="G659">
            <v>1</v>
          </cell>
          <cell r="I659">
            <v>8003</v>
          </cell>
          <cell r="K659" t="str">
            <v>佐土原</v>
          </cell>
        </row>
        <row r="660">
          <cell r="D660">
            <v>5000710</v>
          </cell>
          <cell r="E660" t="str">
            <v>佐土原町上田島</v>
          </cell>
          <cell r="F660">
            <v>80300</v>
          </cell>
          <cell r="G660">
            <v>1</v>
          </cell>
          <cell r="I660">
            <v>8003</v>
          </cell>
          <cell r="K660" t="str">
            <v>佐土原</v>
          </cell>
        </row>
        <row r="661">
          <cell r="D661">
            <v>5000720</v>
          </cell>
          <cell r="E661" t="str">
            <v>佐土原町上田島</v>
          </cell>
          <cell r="F661">
            <v>80300</v>
          </cell>
          <cell r="G661">
            <v>1</v>
          </cell>
          <cell r="I661">
            <v>8003</v>
          </cell>
          <cell r="K661" t="str">
            <v>佐土原</v>
          </cell>
        </row>
        <row r="662">
          <cell r="D662">
            <v>5000730</v>
          </cell>
          <cell r="E662" t="str">
            <v>佐土原町上田島</v>
          </cell>
          <cell r="F662">
            <v>80300</v>
          </cell>
          <cell r="G662">
            <v>1</v>
          </cell>
          <cell r="I662">
            <v>8003</v>
          </cell>
          <cell r="K662" t="str">
            <v>佐土原</v>
          </cell>
        </row>
        <row r="663">
          <cell r="D663">
            <v>5000740</v>
          </cell>
          <cell r="E663" t="str">
            <v>佐土原町上田島</v>
          </cell>
          <cell r="F663">
            <v>80300</v>
          </cell>
          <cell r="G663">
            <v>1</v>
          </cell>
          <cell r="I663">
            <v>8003</v>
          </cell>
          <cell r="K663" t="str">
            <v>佐土原</v>
          </cell>
        </row>
        <row r="664">
          <cell r="D664">
            <v>5000750</v>
          </cell>
          <cell r="E664" t="str">
            <v>佐土原町上田島</v>
          </cell>
          <cell r="F664">
            <v>80300</v>
          </cell>
          <cell r="G664">
            <v>1</v>
          </cell>
          <cell r="I664">
            <v>8003</v>
          </cell>
          <cell r="K664" t="str">
            <v>佐土原</v>
          </cell>
        </row>
        <row r="665">
          <cell r="D665">
            <v>5000760</v>
          </cell>
          <cell r="E665" t="str">
            <v>佐土原町上田島</v>
          </cell>
          <cell r="F665">
            <v>80300</v>
          </cell>
          <cell r="G665">
            <v>1</v>
          </cell>
          <cell r="I665">
            <v>8003</v>
          </cell>
          <cell r="K665" t="str">
            <v>佐土原</v>
          </cell>
        </row>
        <row r="666">
          <cell r="D666">
            <v>5000770</v>
          </cell>
          <cell r="E666" t="str">
            <v>佐土原町上田島</v>
          </cell>
          <cell r="F666">
            <v>80300</v>
          </cell>
          <cell r="G666">
            <v>1</v>
          </cell>
          <cell r="I666">
            <v>8003</v>
          </cell>
          <cell r="K666" t="str">
            <v>佐土原</v>
          </cell>
        </row>
        <row r="667">
          <cell r="D667">
            <v>5000780</v>
          </cell>
          <cell r="E667" t="str">
            <v>佐土原町上田島</v>
          </cell>
          <cell r="F667">
            <v>80300</v>
          </cell>
          <cell r="G667">
            <v>1</v>
          </cell>
          <cell r="I667">
            <v>8003</v>
          </cell>
          <cell r="K667" t="str">
            <v>佐土原</v>
          </cell>
        </row>
        <row r="668">
          <cell r="D668">
            <v>5000790</v>
          </cell>
          <cell r="E668" t="str">
            <v>佐土原町上田島</v>
          </cell>
          <cell r="F668">
            <v>80300</v>
          </cell>
          <cell r="G668">
            <v>1</v>
          </cell>
          <cell r="I668">
            <v>8003</v>
          </cell>
          <cell r="K668" t="str">
            <v>佐土原</v>
          </cell>
        </row>
        <row r="669">
          <cell r="D669">
            <v>5000800</v>
          </cell>
          <cell r="E669" t="str">
            <v>佐土原町上田島</v>
          </cell>
          <cell r="F669">
            <v>80300</v>
          </cell>
          <cell r="G669">
            <v>1</v>
          </cell>
          <cell r="I669">
            <v>8003</v>
          </cell>
          <cell r="K669" t="str">
            <v>佐土原</v>
          </cell>
        </row>
        <row r="670">
          <cell r="D670">
            <v>5000810</v>
          </cell>
          <cell r="E670" t="str">
            <v>佐土原町上田島</v>
          </cell>
          <cell r="F670">
            <v>80300</v>
          </cell>
          <cell r="G670">
            <v>1</v>
          </cell>
          <cell r="I670">
            <v>8003</v>
          </cell>
          <cell r="K670" t="str">
            <v>佐土原</v>
          </cell>
        </row>
        <row r="671">
          <cell r="D671">
            <v>5000820</v>
          </cell>
          <cell r="E671" t="str">
            <v>佐土原町上田島</v>
          </cell>
          <cell r="F671">
            <v>80300</v>
          </cell>
          <cell r="G671">
            <v>1</v>
          </cell>
          <cell r="I671">
            <v>8003</v>
          </cell>
          <cell r="K671" t="str">
            <v>佐土原</v>
          </cell>
        </row>
        <row r="672">
          <cell r="D672">
            <v>5000830</v>
          </cell>
          <cell r="E672" t="str">
            <v>佐土原町上田島</v>
          </cell>
          <cell r="F672">
            <v>80300</v>
          </cell>
          <cell r="G672">
            <v>1</v>
          </cell>
          <cell r="I672">
            <v>8003</v>
          </cell>
          <cell r="K672" t="str">
            <v>佐土原</v>
          </cell>
        </row>
        <row r="673">
          <cell r="D673">
            <v>5000840</v>
          </cell>
          <cell r="E673" t="str">
            <v>佐土原町伊倉</v>
          </cell>
          <cell r="F673">
            <v>80700</v>
          </cell>
          <cell r="G673">
            <v>1</v>
          </cell>
          <cell r="I673">
            <v>8007</v>
          </cell>
          <cell r="K673" t="str">
            <v>佐土原</v>
          </cell>
        </row>
        <row r="676">
          <cell r="D676">
            <v>1008010</v>
          </cell>
          <cell r="E676" t="str">
            <v>田野町甲</v>
          </cell>
          <cell r="F676">
            <v>82100</v>
          </cell>
          <cell r="G676">
            <v>2</v>
          </cell>
          <cell r="I676">
            <v>9001</v>
          </cell>
          <cell r="K676" t="str">
            <v>田野</v>
          </cell>
        </row>
        <row r="677">
          <cell r="D677">
            <v>1008020</v>
          </cell>
          <cell r="E677" t="str">
            <v>田野町甲</v>
          </cell>
          <cell r="F677">
            <v>82100</v>
          </cell>
          <cell r="G677">
            <v>2</v>
          </cell>
          <cell r="I677">
            <v>9001</v>
          </cell>
          <cell r="K677" t="str">
            <v>田野</v>
          </cell>
        </row>
        <row r="678">
          <cell r="D678">
            <v>1008030</v>
          </cell>
          <cell r="E678" t="str">
            <v>田野町甲</v>
          </cell>
          <cell r="F678">
            <v>82100</v>
          </cell>
          <cell r="G678">
            <v>2</v>
          </cell>
          <cell r="I678">
            <v>9001</v>
          </cell>
          <cell r="K678" t="str">
            <v>田野</v>
          </cell>
        </row>
        <row r="679">
          <cell r="D679">
            <v>1009010</v>
          </cell>
          <cell r="E679" t="str">
            <v>田野町甲</v>
          </cell>
          <cell r="F679">
            <v>82100</v>
          </cell>
          <cell r="G679">
            <v>2</v>
          </cell>
          <cell r="I679">
            <v>9001</v>
          </cell>
          <cell r="K679" t="str">
            <v>田野</v>
          </cell>
        </row>
        <row r="680">
          <cell r="D680">
            <v>1009020</v>
          </cell>
          <cell r="E680" t="str">
            <v>田野町甲</v>
          </cell>
          <cell r="F680">
            <v>82100</v>
          </cell>
          <cell r="G680">
            <v>2</v>
          </cell>
          <cell r="I680">
            <v>9001</v>
          </cell>
          <cell r="K680" t="str">
            <v>田野</v>
          </cell>
        </row>
        <row r="681">
          <cell r="D681">
            <v>2003010</v>
          </cell>
          <cell r="E681" t="str">
            <v>田野町甲</v>
          </cell>
          <cell r="F681">
            <v>82100</v>
          </cell>
          <cell r="G681">
            <v>2</v>
          </cell>
          <cell r="I681">
            <v>9001</v>
          </cell>
          <cell r="K681" t="str">
            <v>田野</v>
          </cell>
        </row>
        <row r="682">
          <cell r="D682">
            <v>2003020</v>
          </cell>
          <cell r="E682" t="str">
            <v>田野町甲</v>
          </cell>
          <cell r="F682">
            <v>82100</v>
          </cell>
          <cell r="G682">
            <v>2</v>
          </cell>
          <cell r="I682">
            <v>9001</v>
          </cell>
          <cell r="K682" t="str">
            <v>田野</v>
          </cell>
        </row>
        <row r="683">
          <cell r="D683">
            <v>2004010</v>
          </cell>
          <cell r="E683" t="str">
            <v>田野町甲</v>
          </cell>
          <cell r="F683">
            <v>82100</v>
          </cell>
          <cell r="G683">
            <v>2</v>
          </cell>
          <cell r="I683">
            <v>9001</v>
          </cell>
          <cell r="K683" t="str">
            <v>田野</v>
          </cell>
        </row>
        <row r="684">
          <cell r="D684">
            <v>2004020</v>
          </cell>
          <cell r="E684" t="str">
            <v>田野町甲</v>
          </cell>
          <cell r="F684">
            <v>82100</v>
          </cell>
          <cell r="G684">
            <v>2</v>
          </cell>
          <cell r="I684">
            <v>9001</v>
          </cell>
          <cell r="K684" t="str">
            <v>田野</v>
          </cell>
        </row>
        <row r="685">
          <cell r="D685">
            <v>5001010</v>
          </cell>
          <cell r="E685" t="str">
            <v>田野町甲</v>
          </cell>
          <cell r="F685">
            <v>82100</v>
          </cell>
          <cell r="G685">
            <v>2</v>
          </cell>
          <cell r="I685">
            <v>9001</v>
          </cell>
          <cell r="K685" t="str">
            <v>田野</v>
          </cell>
        </row>
        <row r="686">
          <cell r="D686">
            <v>5001020</v>
          </cell>
          <cell r="E686" t="str">
            <v>田野町甲</v>
          </cell>
          <cell r="F686">
            <v>82100</v>
          </cell>
          <cell r="G686">
            <v>2</v>
          </cell>
          <cell r="I686">
            <v>9001</v>
          </cell>
          <cell r="K686" t="str">
            <v>田野</v>
          </cell>
        </row>
        <row r="687">
          <cell r="D687">
            <v>5002010</v>
          </cell>
          <cell r="E687" t="str">
            <v>田野町甲</v>
          </cell>
          <cell r="F687">
            <v>82100</v>
          </cell>
          <cell r="G687">
            <v>2</v>
          </cell>
          <cell r="I687">
            <v>9001</v>
          </cell>
          <cell r="K687" t="str">
            <v>田野</v>
          </cell>
        </row>
        <row r="688">
          <cell r="D688">
            <v>5002020</v>
          </cell>
          <cell r="E688" t="str">
            <v>田野町甲</v>
          </cell>
          <cell r="F688">
            <v>82100</v>
          </cell>
          <cell r="G688">
            <v>2</v>
          </cell>
          <cell r="I688">
            <v>9001</v>
          </cell>
          <cell r="K688" t="str">
            <v>田野</v>
          </cell>
        </row>
        <row r="689">
          <cell r="D689">
            <v>5002020</v>
          </cell>
          <cell r="E689" t="str">
            <v>田野町甲</v>
          </cell>
          <cell r="F689">
            <v>82100</v>
          </cell>
          <cell r="G689">
            <v>2</v>
          </cell>
          <cell r="I689">
            <v>9001</v>
          </cell>
          <cell r="K689" t="str">
            <v>田野</v>
          </cell>
        </row>
        <row r="690">
          <cell r="D690">
            <v>2005010</v>
          </cell>
          <cell r="E690" t="str">
            <v>田野町甲</v>
          </cell>
          <cell r="F690">
            <v>82100</v>
          </cell>
          <cell r="G690">
            <v>2</v>
          </cell>
          <cell r="I690">
            <v>9001</v>
          </cell>
          <cell r="K690" t="str">
            <v>田野</v>
          </cell>
        </row>
        <row r="691">
          <cell r="D691">
            <v>2005020</v>
          </cell>
          <cell r="E691" t="str">
            <v>田野町甲</v>
          </cell>
          <cell r="F691">
            <v>82100</v>
          </cell>
          <cell r="G691">
            <v>2</v>
          </cell>
          <cell r="I691">
            <v>9001</v>
          </cell>
          <cell r="K691" t="str">
            <v>田野</v>
          </cell>
        </row>
        <row r="692">
          <cell r="D692">
            <v>2002020</v>
          </cell>
          <cell r="E692" t="str">
            <v>田野町甲</v>
          </cell>
          <cell r="F692">
            <v>82100</v>
          </cell>
          <cell r="G692">
            <v>2</v>
          </cell>
          <cell r="I692">
            <v>9001</v>
          </cell>
          <cell r="K692" t="str">
            <v>田野</v>
          </cell>
        </row>
        <row r="693">
          <cell r="D693">
            <v>2013030</v>
          </cell>
          <cell r="E693" t="str">
            <v>田野町甲</v>
          </cell>
          <cell r="F693">
            <v>82100</v>
          </cell>
          <cell r="G693">
            <v>2</v>
          </cell>
          <cell r="I693">
            <v>9001</v>
          </cell>
          <cell r="K693" t="str">
            <v>田野</v>
          </cell>
        </row>
        <row r="694">
          <cell r="D694">
            <v>2005030</v>
          </cell>
          <cell r="E694" t="str">
            <v>田野町甲</v>
          </cell>
          <cell r="F694">
            <v>82100</v>
          </cell>
          <cell r="G694">
            <v>2</v>
          </cell>
          <cell r="I694">
            <v>9001</v>
          </cell>
          <cell r="K694" t="str">
            <v>田野</v>
          </cell>
        </row>
        <row r="695">
          <cell r="D695">
            <v>2005040</v>
          </cell>
          <cell r="E695" t="str">
            <v>田野町甲</v>
          </cell>
          <cell r="F695">
            <v>82100</v>
          </cell>
          <cell r="G695">
            <v>2</v>
          </cell>
          <cell r="I695">
            <v>9001</v>
          </cell>
          <cell r="K695" t="str">
            <v>田野</v>
          </cell>
        </row>
        <row r="696">
          <cell r="D696">
            <v>3001030</v>
          </cell>
          <cell r="E696" t="str">
            <v>田野町甲</v>
          </cell>
          <cell r="F696">
            <v>82100</v>
          </cell>
          <cell r="G696">
            <v>2</v>
          </cell>
          <cell r="I696">
            <v>9001</v>
          </cell>
          <cell r="K696" t="str">
            <v>田野</v>
          </cell>
        </row>
        <row r="697">
          <cell r="D697">
            <v>3001020</v>
          </cell>
          <cell r="E697" t="str">
            <v>田野町甲</v>
          </cell>
          <cell r="F697">
            <v>82100</v>
          </cell>
          <cell r="G697">
            <v>2</v>
          </cell>
          <cell r="I697">
            <v>9001</v>
          </cell>
          <cell r="K697" t="str">
            <v>田野</v>
          </cell>
        </row>
        <row r="698">
          <cell r="D698">
            <v>3002010</v>
          </cell>
          <cell r="E698" t="str">
            <v>田野町甲</v>
          </cell>
          <cell r="F698">
            <v>82100</v>
          </cell>
          <cell r="G698">
            <v>2</v>
          </cell>
          <cell r="I698">
            <v>9001</v>
          </cell>
          <cell r="K698" t="str">
            <v>田野</v>
          </cell>
        </row>
        <row r="699">
          <cell r="D699">
            <v>3002020</v>
          </cell>
          <cell r="E699" t="str">
            <v>田野町甲</v>
          </cell>
          <cell r="F699">
            <v>82100</v>
          </cell>
          <cell r="G699">
            <v>2</v>
          </cell>
          <cell r="I699">
            <v>9001</v>
          </cell>
          <cell r="K699" t="str">
            <v>田野</v>
          </cell>
        </row>
        <row r="700">
          <cell r="D700">
            <v>3002050</v>
          </cell>
          <cell r="E700" t="str">
            <v>田野町甲</v>
          </cell>
          <cell r="F700">
            <v>82100</v>
          </cell>
          <cell r="G700">
            <v>2</v>
          </cell>
          <cell r="I700">
            <v>9001</v>
          </cell>
          <cell r="K700" t="str">
            <v>田野</v>
          </cell>
        </row>
        <row r="701">
          <cell r="D701">
            <v>3002040</v>
          </cell>
          <cell r="E701" t="str">
            <v>田野町甲</v>
          </cell>
          <cell r="F701">
            <v>82100</v>
          </cell>
          <cell r="G701">
            <v>2</v>
          </cell>
          <cell r="I701">
            <v>9001</v>
          </cell>
          <cell r="K701" t="str">
            <v>田野</v>
          </cell>
        </row>
        <row r="702">
          <cell r="D702">
            <v>3002060</v>
          </cell>
          <cell r="E702" t="str">
            <v>田野町甲</v>
          </cell>
          <cell r="F702">
            <v>82100</v>
          </cell>
          <cell r="G702">
            <v>2</v>
          </cell>
          <cell r="I702">
            <v>9001</v>
          </cell>
          <cell r="K702" t="str">
            <v>田野</v>
          </cell>
        </row>
        <row r="703">
          <cell r="D703">
            <v>3004020</v>
          </cell>
          <cell r="E703" t="str">
            <v>田野町甲</v>
          </cell>
          <cell r="F703">
            <v>82100</v>
          </cell>
          <cell r="G703">
            <v>2</v>
          </cell>
          <cell r="I703">
            <v>9001</v>
          </cell>
          <cell r="K703" t="str">
            <v>田野</v>
          </cell>
        </row>
        <row r="704">
          <cell r="D704">
            <v>3005010</v>
          </cell>
          <cell r="E704" t="str">
            <v>田野町甲</v>
          </cell>
          <cell r="F704">
            <v>82100</v>
          </cell>
          <cell r="G704">
            <v>2</v>
          </cell>
          <cell r="I704">
            <v>9001</v>
          </cell>
          <cell r="K704" t="str">
            <v>田野</v>
          </cell>
        </row>
        <row r="705">
          <cell r="D705">
            <v>3005020</v>
          </cell>
          <cell r="E705" t="str">
            <v>田野町甲</v>
          </cell>
          <cell r="F705">
            <v>82100</v>
          </cell>
          <cell r="G705">
            <v>2</v>
          </cell>
          <cell r="I705">
            <v>9001</v>
          </cell>
          <cell r="K705" t="str">
            <v>田野</v>
          </cell>
        </row>
        <row r="706">
          <cell r="D706">
            <v>3004010</v>
          </cell>
          <cell r="E706" t="str">
            <v>田野町甲</v>
          </cell>
          <cell r="F706">
            <v>82100</v>
          </cell>
          <cell r="G706">
            <v>2</v>
          </cell>
          <cell r="I706">
            <v>9001</v>
          </cell>
          <cell r="K706" t="str">
            <v>田野</v>
          </cell>
        </row>
        <row r="707">
          <cell r="D707">
            <v>3006010</v>
          </cell>
          <cell r="E707" t="str">
            <v>田野町甲</v>
          </cell>
          <cell r="F707">
            <v>82100</v>
          </cell>
          <cell r="G707">
            <v>2</v>
          </cell>
          <cell r="I707">
            <v>9001</v>
          </cell>
          <cell r="K707" t="str">
            <v>田野</v>
          </cell>
        </row>
        <row r="708">
          <cell r="D708">
            <v>3007010</v>
          </cell>
          <cell r="E708" t="str">
            <v>田野町甲</v>
          </cell>
          <cell r="F708">
            <v>82100</v>
          </cell>
          <cell r="G708">
            <v>2</v>
          </cell>
          <cell r="I708">
            <v>9001</v>
          </cell>
          <cell r="K708" t="str">
            <v>田野</v>
          </cell>
        </row>
        <row r="709">
          <cell r="D709">
            <v>3009010</v>
          </cell>
          <cell r="E709" t="str">
            <v>田野町甲</v>
          </cell>
          <cell r="F709">
            <v>82100</v>
          </cell>
          <cell r="G709">
            <v>2</v>
          </cell>
          <cell r="I709">
            <v>9001</v>
          </cell>
          <cell r="K709" t="str">
            <v>田野</v>
          </cell>
        </row>
        <row r="710">
          <cell r="D710">
            <v>3010010</v>
          </cell>
          <cell r="E710" t="str">
            <v>田野町甲</v>
          </cell>
          <cell r="F710">
            <v>82100</v>
          </cell>
          <cell r="G710">
            <v>2</v>
          </cell>
          <cell r="I710">
            <v>9001</v>
          </cell>
          <cell r="K710" t="str">
            <v>田野</v>
          </cell>
        </row>
        <row r="711">
          <cell r="D711">
            <v>3014010</v>
          </cell>
          <cell r="E711" t="str">
            <v>田野町甲</v>
          </cell>
          <cell r="F711">
            <v>82100</v>
          </cell>
          <cell r="G711">
            <v>2</v>
          </cell>
          <cell r="I711">
            <v>9001</v>
          </cell>
          <cell r="K711" t="str">
            <v>田野</v>
          </cell>
        </row>
        <row r="712">
          <cell r="D712">
            <v>3008010</v>
          </cell>
          <cell r="E712" t="str">
            <v>田野町甲</v>
          </cell>
          <cell r="F712">
            <v>82100</v>
          </cell>
          <cell r="G712">
            <v>2</v>
          </cell>
          <cell r="I712">
            <v>9001</v>
          </cell>
          <cell r="K712" t="str">
            <v>田野</v>
          </cell>
        </row>
        <row r="713">
          <cell r="D713">
            <v>3015010</v>
          </cell>
          <cell r="E713" t="str">
            <v>田野町甲</v>
          </cell>
          <cell r="F713">
            <v>82100</v>
          </cell>
          <cell r="G713">
            <v>2</v>
          </cell>
          <cell r="I713">
            <v>9001</v>
          </cell>
          <cell r="K713" t="str">
            <v>田野</v>
          </cell>
        </row>
        <row r="714">
          <cell r="D714">
            <v>3011010</v>
          </cell>
          <cell r="E714" t="str">
            <v>田野町甲</v>
          </cell>
          <cell r="F714">
            <v>82100</v>
          </cell>
          <cell r="G714">
            <v>2</v>
          </cell>
          <cell r="I714">
            <v>9001</v>
          </cell>
          <cell r="K714" t="str">
            <v>田野</v>
          </cell>
        </row>
        <row r="715">
          <cell r="D715">
            <v>3012010</v>
          </cell>
          <cell r="E715" t="str">
            <v>田野町甲</v>
          </cell>
          <cell r="F715">
            <v>82100</v>
          </cell>
          <cell r="G715">
            <v>2</v>
          </cell>
          <cell r="I715">
            <v>9001</v>
          </cell>
          <cell r="K715" t="str">
            <v>田野</v>
          </cell>
        </row>
        <row r="716">
          <cell r="D716">
            <v>3013010</v>
          </cell>
          <cell r="E716" t="str">
            <v>田野町甲</v>
          </cell>
          <cell r="F716">
            <v>82100</v>
          </cell>
          <cell r="G716">
            <v>2</v>
          </cell>
          <cell r="I716">
            <v>9001</v>
          </cell>
          <cell r="K716" t="str">
            <v>田野</v>
          </cell>
        </row>
        <row r="717">
          <cell r="D717">
            <v>3013020</v>
          </cell>
          <cell r="E717" t="str">
            <v>田野町甲</v>
          </cell>
          <cell r="F717">
            <v>82100</v>
          </cell>
          <cell r="G717">
            <v>2</v>
          </cell>
          <cell r="I717">
            <v>9001</v>
          </cell>
          <cell r="K717" t="str">
            <v>田野</v>
          </cell>
        </row>
        <row r="718">
          <cell r="D718">
            <v>4009010</v>
          </cell>
          <cell r="E718" t="str">
            <v>田野町甲</v>
          </cell>
          <cell r="F718">
            <v>82100</v>
          </cell>
          <cell r="G718">
            <v>2</v>
          </cell>
          <cell r="I718">
            <v>9001</v>
          </cell>
          <cell r="K718" t="str">
            <v>田野</v>
          </cell>
        </row>
        <row r="719">
          <cell r="D719">
            <v>5001030</v>
          </cell>
          <cell r="E719" t="str">
            <v>田野町甲</v>
          </cell>
          <cell r="F719">
            <v>82100</v>
          </cell>
          <cell r="G719">
            <v>2</v>
          </cell>
          <cell r="I719">
            <v>9001</v>
          </cell>
          <cell r="K719" t="str">
            <v>田野</v>
          </cell>
        </row>
        <row r="720">
          <cell r="D720">
            <v>5001040</v>
          </cell>
          <cell r="E720" t="str">
            <v>田野町甲</v>
          </cell>
          <cell r="F720">
            <v>82100</v>
          </cell>
          <cell r="G720">
            <v>2</v>
          </cell>
          <cell r="I720">
            <v>9001</v>
          </cell>
          <cell r="K720" t="str">
            <v>田野</v>
          </cell>
        </row>
        <row r="721">
          <cell r="D721">
            <v>5001050</v>
          </cell>
          <cell r="E721" t="str">
            <v>田野町甲</v>
          </cell>
          <cell r="F721">
            <v>82100</v>
          </cell>
          <cell r="G721">
            <v>2</v>
          </cell>
          <cell r="I721">
            <v>9001</v>
          </cell>
          <cell r="K721" t="str">
            <v>田野</v>
          </cell>
        </row>
        <row r="722">
          <cell r="D722">
            <v>5001060</v>
          </cell>
          <cell r="E722" t="str">
            <v>田野町甲</v>
          </cell>
          <cell r="F722">
            <v>82100</v>
          </cell>
          <cell r="G722">
            <v>2</v>
          </cell>
          <cell r="I722">
            <v>9001</v>
          </cell>
          <cell r="K722" t="str">
            <v>田野</v>
          </cell>
        </row>
        <row r="723">
          <cell r="D723">
            <v>5003020</v>
          </cell>
          <cell r="E723" t="str">
            <v>田野町甲</v>
          </cell>
          <cell r="F723">
            <v>82100</v>
          </cell>
          <cell r="G723">
            <v>2</v>
          </cell>
          <cell r="I723">
            <v>9001</v>
          </cell>
          <cell r="K723" t="str">
            <v>田野</v>
          </cell>
        </row>
        <row r="724">
          <cell r="D724">
            <v>5004020</v>
          </cell>
          <cell r="E724" t="str">
            <v>田野町甲</v>
          </cell>
          <cell r="F724">
            <v>82100</v>
          </cell>
          <cell r="G724">
            <v>2</v>
          </cell>
          <cell r="I724">
            <v>9001</v>
          </cell>
          <cell r="K724" t="str">
            <v>田野</v>
          </cell>
        </row>
        <row r="725">
          <cell r="D725">
            <v>5004010</v>
          </cell>
          <cell r="E725" t="str">
            <v>田野町甲</v>
          </cell>
          <cell r="F725">
            <v>82100</v>
          </cell>
          <cell r="G725">
            <v>2</v>
          </cell>
          <cell r="I725">
            <v>9001</v>
          </cell>
          <cell r="K725" t="str">
            <v>田野</v>
          </cell>
        </row>
        <row r="726">
          <cell r="D726">
            <v>5004030</v>
          </cell>
          <cell r="E726" t="str">
            <v>田野町甲</v>
          </cell>
          <cell r="F726">
            <v>82100</v>
          </cell>
          <cell r="G726">
            <v>2</v>
          </cell>
          <cell r="I726">
            <v>9001</v>
          </cell>
          <cell r="K726" t="str">
            <v>田野</v>
          </cell>
        </row>
        <row r="727">
          <cell r="D727">
            <v>5004040</v>
          </cell>
          <cell r="E727" t="str">
            <v>田野町甲</v>
          </cell>
          <cell r="F727">
            <v>82100</v>
          </cell>
          <cell r="G727">
            <v>2</v>
          </cell>
          <cell r="I727">
            <v>9001</v>
          </cell>
          <cell r="K727" t="str">
            <v>田野</v>
          </cell>
        </row>
        <row r="728">
          <cell r="D728">
            <v>5005010</v>
          </cell>
          <cell r="E728" t="str">
            <v>田野町甲</v>
          </cell>
          <cell r="F728">
            <v>82100</v>
          </cell>
          <cell r="G728">
            <v>2</v>
          </cell>
          <cell r="I728">
            <v>9001</v>
          </cell>
          <cell r="K728" t="str">
            <v>田野</v>
          </cell>
        </row>
        <row r="729">
          <cell r="D729">
            <v>5005020</v>
          </cell>
          <cell r="E729" t="str">
            <v>田野町甲</v>
          </cell>
          <cell r="F729">
            <v>82100</v>
          </cell>
          <cell r="G729">
            <v>2</v>
          </cell>
          <cell r="I729">
            <v>9001</v>
          </cell>
          <cell r="K729" t="str">
            <v>田野</v>
          </cell>
        </row>
        <row r="730">
          <cell r="D730">
            <v>5006020</v>
          </cell>
          <cell r="E730" t="str">
            <v>田野町甲</v>
          </cell>
          <cell r="F730">
            <v>82100</v>
          </cell>
          <cell r="G730">
            <v>2</v>
          </cell>
          <cell r="I730">
            <v>9001</v>
          </cell>
          <cell r="K730" t="str">
            <v>田野</v>
          </cell>
        </row>
        <row r="731">
          <cell r="D731">
            <v>5006040</v>
          </cell>
          <cell r="E731" t="str">
            <v>田野町甲</v>
          </cell>
          <cell r="F731">
            <v>82100</v>
          </cell>
          <cell r="G731">
            <v>2</v>
          </cell>
          <cell r="I731">
            <v>9001</v>
          </cell>
          <cell r="K731" t="str">
            <v>田野</v>
          </cell>
        </row>
        <row r="732">
          <cell r="D732">
            <v>5006050</v>
          </cell>
          <cell r="E732" t="str">
            <v>田野町甲</v>
          </cell>
          <cell r="F732">
            <v>82100</v>
          </cell>
          <cell r="G732">
            <v>2</v>
          </cell>
          <cell r="I732">
            <v>9001</v>
          </cell>
          <cell r="K732" t="str">
            <v>田野</v>
          </cell>
        </row>
        <row r="733">
          <cell r="D733">
            <v>5006010</v>
          </cell>
          <cell r="E733" t="str">
            <v>田野町甲</v>
          </cell>
          <cell r="F733">
            <v>82100</v>
          </cell>
          <cell r="G733">
            <v>2</v>
          </cell>
          <cell r="I733">
            <v>9001</v>
          </cell>
          <cell r="K733" t="str">
            <v>田野</v>
          </cell>
        </row>
        <row r="734">
          <cell r="D734">
            <v>5003030</v>
          </cell>
          <cell r="E734" t="str">
            <v>田野町甲</v>
          </cell>
          <cell r="F734">
            <v>82100</v>
          </cell>
          <cell r="G734">
            <v>2</v>
          </cell>
          <cell r="I734">
            <v>9001</v>
          </cell>
          <cell r="K734" t="str">
            <v>田野</v>
          </cell>
        </row>
        <row r="735">
          <cell r="D735">
            <v>5007010</v>
          </cell>
          <cell r="E735" t="str">
            <v>田野町甲</v>
          </cell>
          <cell r="F735">
            <v>82100</v>
          </cell>
          <cell r="G735">
            <v>2</v>
          </cell>
          <cell r="I735">
            <v>9001</v>
          </cell>
          <cell r="K735" t="str">
            <v>田野</v>
          </cell>
        </row>
        <row r="736">
          <cell r="D736">
            <v>5007020</v>
          </cell>
          <cell r="E736" t="str">
            <v>田野町甲</v>
          </cell>
          <cell r="F736">
            <v>82100</v>
          </cell>
          <cell r="G736">
            <v>2</v>
          </cell>
          <cell r="I736">
            <v>9001</v>
          </cell>
          <cell r="K736" t="str">
            <v>田野</v>
          </cell>
        </row>
        <row r="737">
          <cell r="D737">
            <v>5008010</v>
          </cell>
          <cell r="E737" t="str">
            <v>田野町甲</v>
          </cell>
          <cell r="F737">
            <v>82100</v>
          </cell>
          <cell r="G737">
            <v>2</v>
          </cell>
          <cell r="I737">
            <v>9001</v>
          </cell>
          <cell r="K737" t="str">
            <v>田野</v>
          </cell>
        </row>
        <row r="738">
          <cell r="D738">
            <v>5008020</v>
          </cell>
          <cell r="E738" t="str">
            <v>田野町甲</v>
          </cell>
          <cell r="F738">
            <v>82100</v>
          </cell>
          <cell r="G738">
            <v>2</v>
          </cell>
          <cell r="I738">
            <v>9001</v>
          </cell>
          <cell r="K738" t="str">
            <v>田野</v>
          </cell>
        </row>
        <row r="739">
          <cell r="D739">
            <v>5003010</v>
          </cell>
          <cell r="E739" t="str">
            <v>田野町甲</v>
          </cell>
          <cell r="F739">
            <v>82100</v>
          </cell>
          <cell r="G739">
            <v>2</v>
          </cell>
          <cell r="I739">
            <v>9001</v>
          </cell>
          <cell r="K739" t="str">
            <v>田野</v>
          </cell>
        </row>
        <row r="740">
          <cell r="D740">
            <v>5009010</v>
          </cell>
          <cell r="E740" t="str">
            <v>田野町甲</v>
          </cell>
          <cell r="F740">
            <v>82100</v>
          </cell>
          <cell r="G740">
            <v>2</v>
          </cell>
          <cell r="I740">
            <v>9001</v>
          </cell>
          <cell r="K740" t="str">
            <v>田野</v>
          </cell>
        </row>
        <row r="741">
          <cell r="D741">
            <v>1001010</v>
          </cell>
          <cell r="E741" t="str">
            <v>田野町乙</v>
          </cell>
          <cell r="F741">
            <v>82200</v>
          </cell>
          <cell r="G741">
            <v>2</v>
          </cell>
          <cell r="I741">
            <v>9002</v>
          </cell>
          <cell r="K741" t="str">
            <v>田野</v>
          </cell>
        </row>
        <row r="742">
          <cell r="D742">
            <v>1001020</v>
          </cell>
          <cell r="E742" t="str">
            <v>田野町乙</v>
          </cell>
          <cell r="F742">
            <v>82200</v>
          </cell>
          <cell r="G742">
            <v>2</v>
          </cell>
          <cell r="I742">
            <v>9002</v>
          </cell>
          <cell r="K742" t="str">
            <v>田野</v>
          </cell>
        </row>
        <row r="743">
          <cell r="D743">
            <v>1002010</v>
          </cell>
          <cell r="E743" t="str">
            <v>田野町乙</v>
          </cell>
          <cell r="F743">
            <v>82200</v>
          </cell>
          <cell r="G743">
            <v>2</v>
          </cell>
          <cell r="I743">
            <v>9002</v>
          </cell>
          <cell r="K743" t="str">
            <v>田野</v>
          </cell>
        </row>
        <row r="744">
          <cell r="D744">
            <v>1002020</v>
          </cell>
          <cell r="E744" t="str">
            <v>田野町乙</v>
          </cell>
          <cell r="F744">
            <v>82200</v>
          </cell>
          <cell r="G744">
            <v>2</v>
          </cell>
          <cell r="I744">
            <v>9002</v>
          </cell>
          <cell r="K744" t="str">
            <v>田野</v>
          </cell>
        </row>
        <row r="745">
          <cell r="D745">
            <v>1003010</v>
          </cell>
          <cell r="E745" t="str">
            <v>田野町乙</v>
          </cell>
          <cell r="F745">
            <v>82200</v>
          </cell>
          <cell r="G745">
            <v>2</v>
          </cell>
          <cell r="I745">
            <v>9002</v>
          </cell>
          <cell r="K745" t="str">
            <v>田野</v>
          </cell>
        </row>
        <row r="746">
          <cell r="D746">
            <v>1003020</v>
          </cell>
          <cell r="E746" t="str">
            <v>田野町乙</v>
          </cell>
          <cell r="F746">
            <v>82200</v>
          </cell>
          <cell r="G746">
            <v>2</v>
          </cell>
          <cell r="I746">
            <v>9002</v>
          </cell>
          <cell r="K746" t="str">
            <v>田野</v>
          </cell>
        </row>
        <row r="747">
          <cell r="D747">
            <v>1004010</v>
          </cell>
          <cell r="E747" t="str">
            <v>田野町乙</v>
          </cell>
          <cell r="F747">
            <v>82200</v>
          </cell>
          <cell r="G747">
            <v>2</v>
          </cell>
          <cell r="I747">
            <v>9002</v>
          </cell>
          <cell r="K747" t="str">
            <v>田野</v>
          </cell>
        </row>
        <row r="748">
          <cell r="D748">
            <v>1004020</v>
          </cell>
          <cell r="E748" t="str">
            <v>田野町乙</v>
          </cell>
          <cell r="F748">
            <v>82200</v>
          </cell>
          <cell r="G748">
            <v>2</v>
          </cell>
          <cell r="I748">
            <v>9002</v>
          </cell>
          <cell r="K748" t="str">
            <v>田野</v>
          </cell>
        </row>
        <row r="749">
          <cell r="D749">
            <v>1005010</v>
          </cell>
          <cell r="E749" t="str">
            <v>田野町乙</v>
          </cell>
          <cell r="F749">
            <v>82200</v>
          </cell>
          <cell r="G749">
            <v>2</v>
          </cell>
          <cell r="I749">
            <v>9002</v>
          </cell>
          <cell r="K749" t="str">
            <v>田野</v>
          </cell>
        </row>
        <row r="750">
          <cell r="D750">
            <v>1006010</v>
          </cell>
          <cell r="E750" t="str">
            <v>田野町乙</v>
          </cell>
          <cell r="F750">
            <v>82200</v>
          </cell>
          <cell r="G750">
            <v>2</v>
          </cell>
          <cell r="I750">
            <v>9002</v>
          </cell>
          <cell r="K750" t="str">
            <v>田野</v>
          </cell>
        </row>
        <row r="751">
          <cell r="D751">
            <v>1007010</v>
          </cell>
          <cell r="E751" t="str">
            <v>田野町乙</v>
          </cell>
          <cell r="F751">
            <v>82200</v>
          </cell>
          <cell r="G751">
            <v>2</v>
          </cell>
          <cell r="I751">
            <v>9002</v>
          </cell>
          <cell r="K751" t="str">
            <v>田野</v>
          </cell>
        </row>
        <row r="752">
          <cell r="D752">
            <v>1007020</v>
          </cell>
          <cell r="E752" t="str">
            <v>田野町乙</v>
          </cell>
          <cell r="F752">
            <v>82200</v>
          </cell>
          <cell r="G752">
            <v>2</v>
          </cell>
          <cell r="I752">
            <v>9002</v>
          </cell>
          <cell r="K752" t="str">
            <v>田野</v>
          </cell>
        </row>
        <row r="753">
          <cell r="D753">
            <v>1007030</v>
          </cell>
          <cell r="E753" t="str">
            <v>田野町乙</v>
          </cell>
          <cell r="F753">
            <v>82200</v>
          </cell>
          <cell r="G753">
            <v>2</v>
          </cell>
          <cell r="I753">
            <v>9002</v>
          </cell>
          <cell r="K753" t="str">
            <v>田野</v>
          </cell>
        </row>
        <row r="754">
          <cell r="D754">
            <v>1006020</v>
          </cell>
          <cell r="E754" t="str">
            <v>田野町乙</v>
          </cell>
          <cell r="F754">
            <v>82200</v>
          </cell>
          <cell r="G754">
            <v>2</v>
          </cell>
          <cell r="I754">
            <v>9002</v>
          </cell>
          <cell r="K754" t="str">
            <v>田野</v>
          </cell>
        </row>
        <row r="755">
          <cell r="D755">
            <v>1007040</v>
          </cell>
          <cell r="E755" t="str">
            <v>田野町乙</v>
          </cell>
          <cell r="F755">
            <v>82200</v>
          </cell>
          <cell r="G755">
            <v>2</v>
          </cell>
          <cell r="I755">
            <v>9002</v>
          </cell>
          <cell r="K755" t="str">
            <v>田野</v>
          </cell>
        </row>
        <row r="756">
          <cell r="D756">
            <v>1009030</v>
          </cell>
          <cell r="E756" t="str">
            <v>田野町乙</v>
          </cell>
          <cell r="F756">
            <v>82200</v>
          </cell>
          <cell r="G756">
            <v>2</v>
          </cell>
          <cell r="I756">
            <v>9002</v>
          </cell>
          <cell r="K756" t="str">
            <v>田野</v>
          </cell>
        </row>
        <row r="757">
          <cell r="D757">
            <v>1010010</v>
          </cell>
          <cell r="E757" t="str">
            <v>田野町乙</v>
          </cell>
          <cell r="F757">
            <v>82200</v>
          </cell>
          <cell r="G757">
            <v>2</v>
          </cell>
          <cell r="I757">
            <v>9002</v>
          </cell>
          <cell r="K757" t="str">
            <v>田野</v>
          </cell>
        </row>
        <row r="758">
          <cell r="D758">
            <v>1010020</v>
          </cell>
          <cell r="E758" t="str">
            <v>田野町乙</v>
          </cell>
          <cell r="F758">
            <v>82200</v>
          </cell>
          <cell r="G758">
            <v>2</v>
          </cell>
          <cell r="I758">
            <v>9002</v>
          </cell>
          <cell r="K758" t="str">
            <v>田野</v>
          </cell>
        </row>
        <row r="759">
          <cell r="D759">
            <v>1011010</v>
          </cell>
          <cell r="E759" t="str">
            <v>田野町乙</v>
          </cell>
          <cell r="F759">
            <v>82200</v>
          </cell>
          <cell r="G759">
            <v>2</v>
          </cell>
          <cell r="I759">
            <v>9002</v>
          </cell>
          <cell r="K759" t="str">
            <v>田野</v>
          </cell>
        </row>
        <row r="760">
          <cell r="D760">
            <v>1012010</v>
          </cell>
          <cell r="E760" t="str">
            <v>田野町乙</v>
          </cell>
          <cell r="F760">
            <v>82200</v>
          </cell>
          <cell r="G760">
            <v>2</v>
          </cell>
          <cell r="I760">
            <v>9002</v>
          </cell>
          <cell r="K760" t="str">
            <v>田野</v>
          </cell>
        </row>
        <row r="761">
          <cell r="D761">
            <v>1001030</v>
          </cell>
          <cell r="E761" t="str">
            <v>田野町乙</v>
          </cell>
          <cell r="F761">
            <v>82200</v>
          </cell>
          <cell r="G761">
            <v>2</v>
          </cell>
          <cell r="I761">
            <v>9002</v>
          </cell>
          <cell r="K761" t="str">
            <v>田野</v>
          </cell>
        </row>
        <row r="762">
          <cell r="D762">
            <v>1013010</v>
          </cell>
          <cell r="E762" t="str">
            <v>田野町乙</v>
          </cell>
          <cell r="F762">
            <v>82200</v>
          </cell>
          <cell r="G762">
            <v>2</v>
          </cell>
          <cell r="I762">
            <v>9002</v>
          </cell>
          <cell r="K762" t="str">
            <v>田野</v>
          </cell>
        </row>
        <row r="763">
          <cell r="D763">
            <v>1013020</v>
          </cell>
          <cell r="E763" t="str">
            <v>田野町乙</v>
          </cell>
          <cell r="F763">
            <v>82200</v>
          </cell>
          <cell r="G763">
            <v>2</v>
          </cell>
          <cell r="I763">
            <v>9002</v>
          </cell>
          <cell r="K763" t="str">
            <v>田野</v>
          </cell>
        </row>
        <row r="764">
          <cell r="D764">
            <v>2001010</v>
          </cell>
          <cell r="E764" t="str">
            <v>田野町乙</v>
          </cell>
          <cell r="F764">
            <v>82200</v>
          </cell>
          <cell r="G764">
            <v>2</v>
          </cell>
          <cell r="I764">
            <v>9002</v>
          </cell>
          <cell r="K764" t="str">
            <v>田野</v>
          </cell>
        </row>
        <row r="765">
          <cell r="D765">
            <v>2001020</v>
          </cell>
          <cell r="E765" t="str">
            <v>田野町乙</v>
          </cell>
          <cell r="F765">
            <v>82200</v>
          </cell>
          <cell r="G765">
            <v>2</v>
          </cell>
          <cell r="I765">
            <v>9002</v>
          </cell>
          <cell r="K765" t="str">
            <v>田野</v>
          </cell>
        </row>
        <row r="766">
          <cell r="D766">
            <v>2002010</v>
          </cell>
          <cell r="E766" t="str">
            <v>田野町乙</v>
          </cell>
          <cell r="F766">
            <v>82200</v>
          </cell>
          <cell r="G766">
            <v>2</v>
          </cell>
          <cell r="I766">
            <v>9002</v>
          </cell>
          <cell r="K766" t="str">
            <v>田野</v>
          </cell>
        </row>
        <row r="767">
          <cell r="D767">
            <v>2002030</v>
          </cell>
          <cell r="E767" t="str">
            <v>田野町乙</v>
          </cell>
          <cell r="F767">
            <v>82200</v>
          </cell>
          <cell r="G767">
            <v>2</v>
          </cell>
          <cell r="I767">
            <v>9002</v>
          </cell>
          <cell r="K767" t="str">
            <v>田野</v>
          </cell>
        </row>
        <row r="768">
          <cell r="D768">
            <v>2001030</v>
          </cell>
          <cell r="E768" t="str">
            <v>田野町乙</v>
          </cell>
          <cell r="F768">
            <v>82200</v>
          </cell>
          <cell r="G768">
            <v>2</v>
          </cell>
          <cell r="I768">
            <v>9002</v>
          </cell>
          <cell r="K768" t="str">
            <v>田野</v>
          </cell>
        </row>
        <row r="769">
          <cell r="D769">
            <v>2001040</v>
          </cell>
          <cell r="E769" t="str">
            <v>田野町乙</v>
          </cell>
          <cell r="F769">
            <v>82200</v>
          </cell>
          <cell r="G769">
            <v>2</v>
          </cell>
          <cell r="I769">
            <v>9002</v>
          </cell>
          <cell r="K769" t="str">
            <v>田野</v>
          </cell>
        </row>
        <row r="770">
          <cell r="D770">
            <v>2006010</v>
          </cell>
          <cell r="E770" t="str">
            <v>田野町乙</v>
          </cell>
          <cell r="F770">
            <v>82200</v>
          </cell>
          <cell r="G770">
            <v>2</v>
          </cell>
          <cell r="I770">
            <v>9002</v>
          </cell>
          <cell r="K770" t="str">
            <v>田野</v>
          </cell>
        </row>
        <row r="771">
          <cell r="D771">
            <v>2007010</v>
          </cell>
          <cell r="E771" t="str">
            <v>田野町乙</v>
          </cell>
          <cell r="F771">
            <v>82200</v>
          </cell>
          <cell r="G771">
            <v>2</v>
          </cell>
          <cell r="I771">
            <v>9002</v>
          </cell>
          <cell r="K771" t="str">
            <v>田野</v>
          </cell>
        </row>
        <row r="772">
          <cell r="D772">
            <v>2006020</v>
          </cell>
          <cell r="E772" t="str">
            <v>田野町乙</v>
          </cell>
          <cell r="F772">
            <v>82200</v>
          </cell>
          <cell r="G772">
            <v>2</v>
          </cell>
          <cell r="I772">
            <v>9002</v>
          </cell>
          <cell r="K772" t="str">
            <v>田野</v>
          </cell>
        </row>
        <row r="773">
          <cell r="D773">
            <v>2008010</v>
          </cell>
          <cell r="E773" t="str">
            <v>田野町乙</v>
          </cell>
          <cell r="F773">
            <v>82200</v>
          </cell>
          <cell r="G773">
            <v>2</v>
          </cell>
          <cell r="I773">
            <v>9002</v>
          </cell>
          <cell r="K773" t="str">
            <v>田野</v>
          </cell>
        </row>
        <row r="774">
          <cell r="D774">
            <v>2009010</v>
          </cell>
          <cell r="E774" t="str">
            <v>田野町乙</v>
          </cell>
          <cell r="F774">
            <v>82200</v>
          </cell>
          <cell r="G774">
            <v>2</v>
          </cell>
          <cell r="I774">
            <v>9002</v>
          </cell>
          <cell r="K774" t="str">
            <v>田野</v>
          </cell>
        </row>
        <row r="775">
          <cell r="D775">
            <v>2010010</v>
          </cell>
          <cell r="E775" t="str">
            <v>田野町乙</v>
          </cell>
          <cell r="F775">
            <v>82200</v>
          </cell>
          <cell r="G775">
            <v>2</v>
          </cell>
          <cell r="I775">
            <v>9002</v>
          </cell>
          <cell r="K775" t="str">
            <v>田野</v>
          </cell>
        </row>
        <row r="776">
          <cell r="D776">
            <v>2011010</v>
          </cell>
          <cell r="E776" t="str">
            <v>田野町乙</v>
          </cell>
          <cell r="F776">
            <v>82200</v>
          </cell>
          <cell r="G776">
            <v>2</v>
          </cell>
          <cell r="I776">
            <v>9002</v>
          </cell>
          <cell r="K776" t="str">
            <v>田野</v>
          </cell>
        </row>
        <row r="777">
          <cell r="D777">
            <v>2011020</v>
          </cell>
          <cell r="E777" t="str">
            <v>田野町乙</v>
          </cell>
          <cell r="F777">
            <v>82200</v>
          </cell>
          <cell r="G777">
            <v>2</v>
          </cell>
          <cell r="I777">
            <v>9002</v>
          </cell>
          <cell r="K777" t="str">
            <v>田野</v>
          </cell>
        </row>
        <row r="778">
          <cell r="D778">
            <v>2012010</v>
          </cell>
          <cell r="E778" t="str">
            <v>田野町乙</v>
          </cell>
          <cell r="F778">
            <v>82200</v>
          </cell>
          <cell r="G778">
            <v>2</v>
          </cell>
          <cell r="I778">
            <v>9002</v>
          </cell>
          <cell r="K778" t="str">
            <v>田野</v>
          </cell>
        </row>
        <row r="779">
          <cell r="D779">
            <v>2013010</v>
          </cell>
          <cell r="E779" t="str">
            <v>田野町乙</v>
          </cell>
          <cell r="F779">
            <v>82200</v>
          </cell>
          <cell r="G779">
            <v>2</v>
          </cell>
          <cell r="I779">
            <v>9002</v>
          </cell>
          <cell r="K779" t="str">
            <v>田野</v>
          </cell>
        </row>
        <row r="780">
          <cell r="D780">
            <v>2013020</v>
          </cell>
          <cell r="E780" t="str">
            <v>田野町乙</v>
          </cell>
          <cell r="F780">
            <v>82200</v>
          </cell>
          <cell r="G780">
            <v>2</v>
          </cell>
          <cell r="I780">
            <v>9002</v>
          </cell>
          <cell r="K780" t="str">
            <v>田野</v>
          </cell>
        </row>
        <row r="781">
          <cell r="D781">
            <v>4001010</v>
          </cell>
          <cell r="E781" t="str">
            <v>田野町乙</v>
          </cell>
          <cell r="F781">
            <v>82200</v>
          </cell>
          <cell r="G781">
            <v>2</v>
          </cell>
          <cell r="I781">
            <v>9002</v>
          </cell>
          <cell r="K781" t="str">
            <v>田野</v>
          </cell>
        </row>
        <row r="782">
          <cell r="D782">
            <v>4002010</v>
          </cell>
          <cell r="E782" t="str">
            <v>田野町乙</v>
          </cell>
          <cell r="F782">
            <v>82200</v>
          </cell>
          <cell r="G782">
            <v>2</v>
          </cell>
          <cell r="I782">
            <v>9002</v>
          </cell>
          <cell r="K782" t="str">
            <v>田野</v>
          </cell>
        </row>
        <row r="783">
          <cell r="D783">
            <v>4003010</v>
          </cell>
          <cell r="E783" t="str">
            <v>田野町乙</v>
          </cell>
          <cell r="F783">
            <v>82200</v>
          </cell>
          <cell r="G783">
            <v>2</v>
          </cell>
          <cell r="I783">
            <v>9002</v>
          </cell>
          <cell r="K783" t="str">
            <v>田野</v>
          </cell>
        </row>
        <row r="784">
          <cell r="D784">
            <v>4004010</v>
          </cell>
          <cell r="E784" t="str">
            <v>田野町乙</v>
          </cell>
          <cell r="F784">
            <v>82200</v>
          </cell>
          <cell r="G784">
            <v>2</v>
          </cell>
          <cell r="I784">
            <v>9002</v>
          </cell>
          <cell r="K784" t="str">
            <v>田野</v>
          </cell>
        </row>
        <row r="785">
          <cell r="D785">
            <v>4009020</v>
          </cell>
          <cell r="E785" t="str">
            <v>田野町乙</v>
          </cell>
          <cell r="F785">
            <v>82200</v>
          </cell>
          <cell r="G785">
            <v>2</v>
          </cell>
          <cell r="I785">
            <v>9002</v>
          </cell>
          <cell r="K785" t="str">
            <v>田野</v>
          </cell>
        </row>
        <row r="786">
          <cell r="D786">
            <v>4005010</v>
          </cell>
          <cell r="E786" t="str">
            <v>田野町乙</v>
          </cell>
          <cell r="F786">
            <v>82200</v>
          </cell>
          <cell r="G786">
            <v>2</v>
          </cell>
          <cell r="I786">
            <v>9002</v>
          </cell>
          <cell r="K786" t="str">
            <v>田野</v>
          </cell>
        </row>
        <row r="787">
          <cell r="D787">
            <v>4006010</v>
          </cell>
          <cell r="E787" t="str">
            <v>田野町乙</v>
          </cell>
          <cell r="F787">
            <v>82200</v>
          </cell>
          <cell r="G787">
            <v>2</v>
          </cell>
          <cell r="I787">
            <v>9002</v>
          </cell>
          <cell r="K787" t="str">
            <v>田野</v>
          </cell>
        </row>
        <row r="788">
          <cell r="D788">
            <v>4006020</v>
          </cell>
          <cell r="E788" t="str">
            <v>田野町乙</v>
          </cell>
          <cell r="F788">
            <v>82200</v>
          </cell>
          <cell r="G788">
            <v>2</v>
          </cell>
          <cell r="I788">
            <v>9002</v>
          </cell>
          <cell r="K788" t="str">
            <v>田野</v>
          </cell>
        </row>
        <row r="789">
          <cell r="D789">
            <v>1014010</v>
          </cell>
          <cell r="E789" t="str">
            <v>田野町乙</v>
          </cell>
          <cell r="F789">
            <v>82200</v>
          </cell>
          <cell r="G789">
            <v>2</v>
          </cell>
          <cell r="I789">
            <v>9002</v>
          </cell>
          <cell r="K789" t="str">
            <v>田野</v>
          </cell>
        </row>
        <row r="790">
          <cell r="D790">
            <v>1015010</v>
          </cell>
          <cell r="E790" t="str">
            <v>田野町乙</v>
          </cell>
          <cell r="F790">
            <v>82200</v>
          </cell>
          <cell r="G790">
            <v>2</v>
          </cell>
          <cell r="I790">
            <v>9002</v>
          </cell>
          <cell r="K790" t="str">
            <v>田野</v>
          </cell>
        </row>
        <row r="791">
          <cell r="D791">
            <v>1016010</v>
          </cell>
          <cell r="E791" t="str">
            <v>田野町乙</v>
          </cell>
          <cell r="F791">
            <v>82200</v>
          </cell>
          <cell r="G791">
            <v>2</v>
          </cell>
          <cell r="I791">
            <v>9002</v>
          </cell>
          <cell r="K791" t="str">
            <v>田野</v>
          </cell>
        </row>
        <row r="792">
          <cell r="D792">
            <v>1016020</v>
          </cell>
          <cell r="E792" t="str">
            <v>田野町乙</v>
          </cell>
          <cell r="F792">
            <v>82200</v>
          </cell>
          <cell r="G792">
            <v>2</v>
          </cell>
          <cell r="I792">
            <v>9002</v>
          </cell>
          <cell r="K792" t="str">
            <v>田野</v>
          </cell>
        </row>
        <row r="793">
          <cell r="D793">
            <v>1017010</v>
          </cell>
          <cell r="E793" t="str">
            <v>田野町乙</v>
          </cell>
          <cell r="F793">
            <v>82200</v>
          </cell>
          <cell r="G793">
            <v>2</v>
          </cell>
          <cell r="I793">
            <v>9002</v>
          </cell>
          <cell r="K793" t="str">
            <v>田野</v>
          </cell>
        </row>
        <row r="794">
          <cell r="D794">
            <v>1018010</v>
          </cell>
          <cell r="E794" t="str">
            <v>田野町乙</v>
          </cell>
          <cell r="F794">
            <v>82200</v>
          </cell>
          <cell r="G794">
            <v>2</v>
          </cell>
          <cell r="I794">
            <v>9002</v>
          </cell>
          <cell r="K794" t="str">
            <v>田野</v>
          </cell>
        </row>
        <row r="795">
          <cell r="D795">
            <v>1019010</v>
          </cell>
          <cell r="E795" t="str">
            <v>田野町乙</v>
          </cell>
          <cell r="F795">
            <v>82200</v>
          </cell>
          <cell r="G795">
            <v>2</v>
          </cell>
          <cell r="I795">
            <v>9002</v>
          </cell>
          <cell r="K795" t="str">
            <v>田野</v>
          </cell>
        </row>
        <row r="796">
          <cell r="D796">
            <v>1020010</v>
          </cell>
          <cell r="E796" t="str">
            <v>田野町乙</v>
          </cell>
          <cell r="F796">
            <v>82200</v>
          </cell>
          <cell r="G796">
            <v>2</v>
          </cell>
          <cell r="I796">
            <v>9002</v>
          </cell>
          <cell r="K796" t="str">
            <v>田野</v>
          </cell>
        </row>
        <row r="797">
          <cell r="D797">
            <v>1021010</v>
          </cell>
          <cell r="E797" t="str">
            <v>田野町乙</v>
          </cell>
          <cell r="F797">
            <v>82200</v>
          </cell>
          <cell r="G797">
            <v>2</v>
          </cell>
          <cell r="I797">
            <v>9002</v>
          </cell>
          <cell r="K797" t="str">
            <v>田野</v>
          </cell>
        </row>
        <row r="798">
          <cell r="D798">
            <v>4007011</v>
          </cell>
          <cell r="E798" t="str">
            <v>田野町乙</v>
          </cell>
          <cell r="F798">
            <v>82200</v>
          </cell>
          <cell r="G798">
            <v>2</v>
          </cell>
          <cell r="I798">
            <v>9002</v>
          </cell>
          <cell r="K798" t="str">
            <v>田野</v>
          </cell>
        </row>
        <row r="799">
          <cell r="D799">
            <v>4008010</v>
          </cell>
          <cell r="E799" t="str">
            <v>田野町乙</v>
          </cell>
          <cell r="F799">
            <v>82200</v>
          </cell>
          <cell r="G799">
            <v>2</v>
          </cell>
          <cell r="I799">
            <v>9002</v>
          </cell>
          <cell r="K799" t="str">
            <v>田野</v>
          </cell>
        </row>
        <row r="800">
          <cell r="D800">
            <v>4001020</v>
          </cell>
          <cell r="E800" t="str">
            <v>田野町乙</v>
          </cell>
          <cell r="F800">
            <v>82200</v>
          </cell>
          <cell r="G800">
            <v>2</v>
          </cell>
          <cell r="I800">
            <v>9002</v>
          </cell>
          <cell r="K800" t="str">
            <v>田野</v>
          </cell>
        </row>
        <row r="801">
          <cell r="D801">
            <v>4007012</v>
          </cell>
          <cell r="E801" t="str">
            <v>田野町乙</v>
          </cell>
          <cell r="F801">
            <v>82200</v>
          </cell>
          <cell r="G801">
            <v>2</v>
          </cell>
          <cell r="I801">
            <v>9002</v>
          </cell>
          <cell r="K801" t="str">
            <v>田野</v>
          </cell>
        </row>
        <row r="802">
          <cell r="D802">
            <v>3016010</v>
          </cell>
          <cell r="E802" t="str">
            <v>田野町あけぼの１丁目</v>
          </cell>
          <cell r="F802">
            <v>82301</v>
          </cell>
          <cell r="G802">
            <v>2</v>
          </cell>
          <cell r="I802">
            <v>9003</v>
          </cell>
          <cell r="K802" t="str">
            <v>田野</v>
          </cell>
        </row>
        <row r="803">
          <cell r="D803">
            <v>3016020</v>
          </cell>
          <cell r="E803" t="str">
            <v>田野町あけぼの１丁目</v>
          </cell>
          <cell r="F803">
            <v>82301</v>
          </cell>
          <cell r="G803">
            <v>2</v>
          </cell>
          <cell r="I803">
            <v>9003</v>
          </cell>
          <cell r="K803" t="str">
            <v>田野</v>
          </cell>
        </row>
        <row r="804">
          <cell r="D804">
            <v>3016030</v>
          </cell>
          <cell r="E804" t="str">
            <v>田野町あけぼの１丁目</v>
          </cell>
          <cell r="F804">
            <v>82301</v>
          </cell>
          <cell r="G804">
            <v>2</v>
          </cell>
          <cell r="I804">
            <v>9003</v>
          </cell>
          <cell r="K804" t="str">
            <v>田野</v>
          </cell>
        </row>
        <row r="805">
          <cell r="D805">
            <v>3017010</v>
          </cell>
          <cell r="E805" t="str">
            <v>田野町あけぼの２丁目</v>
          </cell>
          <cell r="F805">
            <v>82302</v>
          </cell>
          <cell r="G805">
            <v>2</v>
          </cell>
          <cell r="I805">
            <v>9004</v>
          </cell>
          <cell r="K805" t="str">
            <v>田野</v>
          </cell>
        </row>
        <row r="806">
          <cell r="D806">
            <v>3017020</v>
          </cell>
          <cell r="E806" t="str">
            <v>田野町あけぼの２丁目</v>
          </cell>
          <cell r="F806">
            <v>82302</v>
          </cell>
          <cell r="G806">
            <v>2</v>
          </cell>
          <cell r="I806">
            <v>9004</v>
          </cell>
          <cell r="K806" t="str">
            <v>田野</v>
          </cell>
        </row>
        <row r="807">
          <cell r="D807">
            <v>3017030</v>
          </cell>
          <cell r="E807" t="str">
            <v>田野町あけぼの２丁目</v>
          </cell>
          <cell r="F807">
            <v>82302</v>
          </cell>
          <cell r="G807">
            <v>2</v>
          </cell>
          <cell r="I807">
            <v>9004</v>
          </cell>
          <cell r="K807" t="str">
            <v>田野</v>
          </cell>
        </row>
        <row r="808">
          <cell r="D808">
            <v>3018010</v>
          </cell>
          <cell r="E808" t="str">
            <v>田野町あけぼの３丁目</v>
          </cell>
          <cell r="F808">
            <v>82303</v>
          </cell>
          <cell r="G808">
            <v>2</v>
          </cell>
          <cell r="I808">
            <v>9005</v>
          </cell>
          <cell r="K808" t="str">
            <v>田野</v>
          </cell>
        </row>
        <row r="809">
          <cell r="D809">
            <v>3018020</v>
          </cell>
          <cell r="E809" t="str">
            <v>田野町あけぼの３丁目</v>
          </cell>
          <cell r="F809">
            <v>82303</v>
          </cell>
          <cell r="G809">
            <v>2</v>
          </cell>
          <cell r="I809">
            <v>9005</v>
          </cell>
          <cell r="K809" t="str">
            <v>田野</v>
          </cell>
        </row>
        <row r="810">
          <cell r="D810">
            <v>3018030</v>
          </cell>
          <cell r="E810" t="str">
            <v>田野町あけぼの３丁目</v>
          </cell>
          <cell r="F810">
            <v>82303</v>
          </cell>
          <cell r="G810">
            <v>2</v>
          </cell>
          <cell r="I810">
            <v>9005</v>
          </cell>
          <cell r="K810" t="str">
            <v>田野</v>
          </cell>
        </row>
        <row r="811">
          <cell r="D811">
            <v>3018040</v>
          </cell>
          <cell r="E811" t="str">
            <v>田野町あけぼの３丁目</v>
          </cell>
          <cell r="F811">
            <v>82303</v>
          </cell>
          <cell r="G811">
            <v>2</v>
          </cell>
          <cell r="I811">
            <v>9005</v>
          </cell>
          <cell r="K811" t="str">
            <v>田野</v>
          </cell>
        </row>
        <row r="812">
          <cell r="D812">
            <v>3019010</v>
          </cell>
          <cell r="E812" t="str">
            <v>田野町あけぼの４丁目</v>
          </cell>
          <cell r="F812">
            <v>82304</v>
          </cell>
          <cell r="G812">
            <v>2</v>
          </cell>
          <cell r="I812">
            <v>9006</v>
          </cell>
          <cell r="K812" t="str">
            <v>田野</v>
          </cell>
        </row>
        <row r="813">
          <cell r="D813">
            <v>3019020</v>
          </cell>
          <cell r="E813" t="str">
            <v>田野町あけぼの４丁目</v>
          </cell>
          <cell r="F813">
            <v>82304</v>
          </cell>
          <cell r="G813">
            <v>2</v>
          </cell>
          <cell r="I813">
            <v>9006</v>
          </cell>
          <cell r="K813" t="str">
            <v>田野</v>
          </cell>
        </row>
        <row r="814">
          <cell r="D814">
            <v>3019030</v>
          </cell>
          <cell r="E814" t="str">
            <v>田野町あけぼの４丁目</v>
          </cell>
          <cell r="F814">
            <v>82304</v>
          </cell>
          <cell r="G814">
            <v>2</v>
          </cell>
          <cell r="I814">
            <v>9006</v>
          </cell>
          <cell r="K814" t="str">
            <v>田野</v>
          </cell>
        </row>
        <row r="815">
          <cell r="D815">
            <v>3019040</v>
          </cell>
          <cell r="E815" t="str">
            <v>田野町あけぼの４丁目</v>
          </cell>
          <cell r="F815">
            <v>82304</v>
          </cell>
          <cell r="G815">
            <v>2</v>
          </cell>
          <cell r="I815">
            <v>9006</v>
          </cell>
          <cell r="K815" t="str">
            <v>田野</v>
          </cell>
        </row>
        <row r="818">
          <cell r="D818">
            <v>1011010</v>
          </cell>
          <cell r="E818" t="str">
            <v>高岡町飯田</v>
          </cell>
          <cell r="F818">
            <v>84100</v>
          </cell>
          <cell r="G818">
            <v>1</v>
          </cell>
          <cell r="I818">
            <v>10001</v>
          </cell>
          <cell r="K818" t="str">
            <v>高岡</v>
          </cell>
        </row>
        <row r="819">
          <cell r="D819">
            <v>1011020</v>
          </cell>
          <cell r="E819" t="str">
            <v>高岡町飯田</v>
          </cell>
          <cell r="F819">
            <v>84100</v>
          </cell>
          <cell r="G819">
            <v>1</v>
          </cell>
          <cell r="I819">
            <v>10001</v>
          </cell>
          <cell r="K819" t="str">
            <v>高岡</v>
          </cell>
        </row>
        <row r="820">
          <cell r="D820">
            <v>1011030</v>
          </cell>
          <cell r="E820" t="str">
            <v>高岡町飯田</v>
          </cell>
          <cell r="F820">
            <v>84100</v>
          </cell>
          <cell r="G820">
            <v>1</v>
          </cell>
          <cell r="I820">
            <v>10001</v>
          </cell>
          <cell r="K820" t="str">
            <v>高岡</v>
          </cell>
        </row>
        <row r="821">
          <cell r="D821">
            <v>1011040</v>
          </cell>
          <cell r="E821" t="str">
            <v>高岡町飯田</v>
          </cell>
          <cell r="F821">
            <v>84100</v>
          </cell>
          <cell r="G821">
            <v>1</v>
          </cell>
          <cell r="I821">
            <v>10001</v>
          </cell>
          <cell r="K821" t="str">
            <v>高岡</v>
          </cell>
        </row>
        <row r="822">
          <cell r="D822">
            <v>1002010</v>
          </cell>
          <cell r="E822" t="str">
            <v>高岡町飯田</v>
          </cell>
          <cell r="F822">
            <v>84100</v>
          </cell>
          <cell r="G822">
            <v>1</v>
          </cell>
          <cell r="I822">
            <v>10001</v>
          </cell>
          <cell r="K822" t="str">
            <v>高岡</v>
          </cell>
        </row>
        <row r="823">
          <cell r="D823">
            <v>1002020</v>
          </cell>
          <cell r="E823" t="str">
            <v>高岡町飯田</v>
          </cell>
          <cell r="F823">
            <v>84100</v>
          </cell>
          <cell r="G823">
            <v>1</v>
          </cell>
          <cell r="I823">
            <v>10001</v>
          </cell>
          <cell r="K823" t="str">
            <v>高岡</v>
          </cell>
        </row>
        <row r="824">
          <cell r="D824">
            <v>1002030</v>
          </cell>
          <cell r="E824" t="str">
            <v>高岡町飯田</v>
          </cell>
          <cell r="F824">
            <v>84100</v>
          </cell>
          <cell r="G824">
            <v>1</v>
          </cell>
          <cell r="I824">
            <v>10001</v>
          </cell>
          <cell r="K824" t="str">
            <v>高岡</v>
          </cell>
        </row>
        <row r="825">
          <cell r="D825">
            <v>1002040</v>
          </cell>
          <cell r="E825" t="str">
            <v>高岡町飯田</v>
          </cell>
          <cell r="F825">
            <v>84100</v>
          </cell>
          <cell r="G825">
            <v>1</v>
          </cell>
          <cell r="I825">
            <v>10001</v>
          </cell>
          <cell r="K825" t="str">
            <v>高岡</v>
          </cell>
        </row>
        <row r="826">
          <cell r="D826">
            <v>1002060</v>
          </cell>
          <cell r="E826" t="str">
            <v>高岡町飯田</v>
          </cell>
          <cell r="F826">
            <v>84100</v>
          </cell>
          <cell r="G826">
            <v>1</v>
          </cell>
          <cell r="I826">
            <v>10001</v>
          </cell>
          <cell r="K826" t="str">
            <v>高岡</v>
          </cell>
        </row>
        <row r="827">
          <cell r="D827">
            <v>4001010</v>
          </cell>
          <cell r="E827" t="str">
            <v>高岡町飯田</v>
          </cell>
          <cell r="F827">
            <v>84100</v>
          </cell>
          <cell r="G827">
            <v>1</v>
          </cell>
          <cell r="I827">
            <v>10001</v>
          </cell>
          <cell r="K827" t="str">
            <v>高岡</v>
          </cell>
        </row>
        <row r="828">
          <cell r="D828">
            <v>1008010</v>
          </cell>
          <cell r="E828" t="str">
            <v>高岡町飯田</v>
          </cell>
          <cell r="F828">
            <v>84100</v>
          </cell>
          <cell r="G828">
            <v>1</v>
          </cell>
          <cell r="I828">
            <v>10001</v>
          </cell>
          <cell r="K828" t="str">
            <v>高岡</v>
          </cell>
        </row>
        <row r="829">
          <cell r="D829">
            <v>1008020</v>
          </cell>
          <cell r="E829" t="str">
            <v>高岡町飯田</v>
          </cell>
          <cell r="F829">
            <v>84100</v>
          </cell>
          <cell r="G829">
            <v>1</v>
          </cell>
          <cell r="I829">
            <v>10001</v>
          </cell>
          <cell r="K829" t="str">
            <v>高岡</v>
          </cell>
        </row>
        <row r="830">
          <cell r="D830">
            <v>1008030</v>
          </cell>
          <cell r="E830" t="str">
            <v>高岡町飯田</v>
          </cell>
          <cell r="F830">
            <v>84100</v>
          </cell>
          <cell r="G830">
            <v>1</v>
          </cell>
          <cell r="I830">
            <v>10001</v>
          </cell>
          <cell r="K830" t="str">
            <v>高岡</v>
          </cell>
        </row>
        <row r="831">
          <cell r="D831">
            <v>1008040</v>
          </cell>
          <cell r="E831" t="str">
            <v>高岡町飯田</v>
          </cell>
          <cell r="F831">
            <v>84100</v>
          </cell>
          <cell r="G831">
            <v>1</v>
          </cell>
          <cell r="I831">
            <v>10001</v>
          </cell>
          <cell r="K831" t="str">
            <v>高岡</v>
          </cell>
        </row>
        <row r="832">
          <cell r="D832">
            <v>1008030</v>
          </cell>
          <cell r="E832" t="str">
            <v>高岡町飯田</v>
          </cell>
          <cell r="F832">
            <v>84100</v>
          </cell>
          <cell r="G832">
            <v>1</v>
          </cell>
          <cell r="I832">
            <v>10001</v>
          </cell>
          <cell r="K832" t="str">
            <v>高岡</v>
          </cell>
        </row>
        <row r="833">
          <cell r="D833">
            <v>1005110</v>
          </cell>
          <cell r="E833" t="str">
            <v>高岡町内山</v>
          </cell>
          <cell r="F833">
            <v>84200</v>
          </cell>
          <cell r="G833">
            <v>1</v>
          </cell>
          <cell r="I833">
            <v>10002</v>
          </cell>
          <cell r="K833" t="str">
            <v>高岡</v>
          </cell>
        </row>
        <row r="834">
          <cell r="D834">
            <v>1005020</v>
          </cell>
          <cell r="E834" t="str">
            <v>高岡町内山</v>
          </cell>
          <cell r="F834">
            <v>84200</v>
          </cell>
          <cell r="G834">
            <v>1</v>
          </cell>
          <cell r="I834">
            <v>10002</v>
          </cell>
          <cell r="K834" t="str">
            <v>高岡</v>
          </cell>
        </row>
        <row r="835">
          <cell r="D835">
            <v>1005120</v>
          </cell>
          <cell r="E835" t="str">
            <v>高岡町内山</v>
          </cell>
          <cell r="F835">
            <v>84200</v>
          </cell>
          <cell r="G835">
            <v>1</v>
          </cell>
          <cell r="I835">
            <v>10002</v>
          </cell>
          <cell r="K835" t="str">
            <v>高岡</v>
          </cell>
        </row>
        <row r="836">
          <cell r="D836">
            <v>1001060</v>
          </cell>
          <cell r="E836" t="str">
            <v>高岡町内山</v>
          </cell>
          <cell r="F836">
            <v>84200</v>
          </cell>
          <cell r="G836">
            <v>1</v>
          </cell>
          <cell r="I836">
            <v>10002</v>
          </cell>
          <cell r="K836" t="str">
            <v>高岡</v>
          </cell>
        </row>
        <row r="837">
          <cell r="D837">
            <v>1001020</v>
          </cell>
          <cell r="E837" t="str">
            <v>高岡町内山</v>
          </cell>
          <cell r="F837">
            <v>84200</v>
          </cell>
          <cell r="G837">
            <v>1</v>
          </cell>
          <cell r="I837">
            <v>10002</v>
          </cell>
          <cell r="K837" t="str">
            <v>高岡</v>
          </cell>
        </row>
        <row r="838">
          <cell r="D838">
            <v>1001030</v>
          </cell>
          <cell r="E838" t="str">
            <v>高岡町内山</v>
          </cell>
          <cell r="F838">
            <v>84200</v>
          </cell>
          <cell r="G838">
            <v>1</v>
          </cell>
          <cell r="I838">
            <v>10002</v>
          </cell>
          <cell r="K838" t="str">
            <v>高岡</v>
          </cell>
        </row>
        <row r="839">
          <cell r="D839">
            <v>1004020</v>
          </cell>
          <cell r="E839" t="str">
            <v>高岡町内山</v>
          </cell>
          <cell r="F839">
            <v>84200</v>
          </cell>
          <cell r="G839">
            <v>1</v>
          </cell>
          <cell r="I839">
            <v>10002</v>
          </cell>
          <cell r="K839" t="str">
            <v>高岡</v>
          </cell>
        </row>
        <row r="840">
          <cell r="D840">
            <v>1004030</v>
          </cell>
          <cell r="E840" t="str">
            <v>高岡町内山</v>
          </cell>
          <cell r="F840">
            <v>84200</v>
          </cell>
          <cell r="G840">
            <v>1</v>
          </cell>
          <cell r="I840">
            <v>10002</v>
          </cell>
          <cell r="K840" t="str">
            <v>高岡</v>
          </cell>
        </row>
        <row r="841">
          <cell r="D841">
            <v>1004040</v>
          </cell>
          <cell r="E841" t="str">
            <v>高岡町内山</v>
          </cell>
          <cell r="F841">
            <v>84200</v>
          </cell>
          <cell r="G841">
            <v>1</v>
          </cell>
          <cell r="I841">
            <v>10002</v>
          </cell>
          <cell r="K841" t="str">
            <v>高岡</v>
          </cell>
        </row>
        <row r="842">
          <cell r="D842">
            <v>1005040</v>
          </cell>
          <cell r="E842" t="str">
            <v>高岡町内山</v>
          </cell>
          <cell r="F842">
            <v>84200</v>
          </cell>
          <cell r="G842">
            <v>1</v>
          </cell>
          <cell r="I842">
            <v>10002</v>
          </cell>
          <cell r="K842" t="str">
            <v>高岡</v>
          </cell>
        </row>
        <row r="843">
          <cell r="D843">
            <v>1005050</v>
          </cell>
          <cell r="E843" t="str">
            <v>高岡町内山</v>
          </cell>
          <cell r="F843">
            <v>84200</v>
          </cell>
          <cell r="G843">
            <v>1</v>
          </cell>
          <cell r="I843">
            <v>10002</v>
          </cell>
          <cell r="K843" t="str">
            <v>高岡</v>
          </cell>
        </row>
        <row r="844">
          <cell r="D844">
            <v>1005060</v>
          </cell>
          <cell r="E844" t="str">
            <v>高岡町内山</v>
          </cell>
          <cell r="F844">
            <v>84200</v>
          </cell>
          <cell r="G844">
            <v>1</v>
          </cell>
          <cell r="I844">
            <v>10002</v>
          </cell>
          <cell r="K844" t="str">
            <v>高岡</v>
          </cell>
        </row>
        <row r="845">
          <cell r="D845">
            <v>6003010</v>
          </cell>
          <cell r="E845" t="str">
            <v>高岡町内山</v>
          </cell>
          <cell r="F845">
            <v>84200</v>
          </cell>
          <cell r="G845">
            <v>1</v>
          </cell>
          <cell r="I845">
            <v>10002</v>
          </cell>
          <cell r="K845" t="str">
            <v>高岡</v>
          </cell>
        </row>
        <row r="846">
          <cell r="D846">
            <v>6002020</v>
          </cell>
          <cell r="E846" t="str">
            <v>高岡町内山</v>
          </cell>
          <cell r="F846">
            <v>84200</v>
          </cell>
          <cell r="G846">
            <v>1</v>
          </cell>
          <cell r="I846">
            <v>10002</v>
          </cell>
          <cell r="K846" t="str">
            <v>高岡</v>
          </cell>
        </row>
        <row r="847">
          <cell r="D847">
            <v>6002030</v>
          </cell>
          <cell r="E847" t="str">
            <v>高岡町内山</v>
          </cell>
          <cell r="F847">
            <v>84200</v>
          </cell>
          <cell r="G847">
            <v>1</v>
          </cell>
          <cell r="I847">
            <v>10002</v>
          </cell>
          <cell r="K847" t="str">
            <v>高岡</v>
          </cell>
        </row>
        <row r="848">
          <cell r="D848">
            <v>4003010</v>
          </cell>
          <cell r="E848" t="str">
            <v>高岡町内山</v>
          </cell>
          <cell r="F848">
            <v>84200</v>
          </cell>
          <cell r="G848">
            <v>1</v>
          </cell>
          <cell r="I848">
            <v>10002</v>
          </cell>
          <cell r="K848" t="str">
            <v>高岡</v>
          </cell>
        </row>
        <row r="849">
          <cell r="D849">
            <v>4002010</v>
          </cell>
          <cell r="E849" t="str">
            <v>高岡町内山</v>
          </cell>
          <cell r="F849">
            <v>84200</v>
          </cell>
          <cell r="G849">
            <v>1</v>
          </cell>
          <cell r="I849">
            <v>10002</v>
          </cell>
          <cell r="K849" t="str">
            <v>高岡</v>
          </cell>
        </row>
        <row r="850">
          <cell r="D850">
            <v>4002020</v>
          </cell>
          <cell r="E850" t="str">
            <v>高岡町内山</v>
          </cell>
          <cell r="F850">
            <v>84200</v>
          </cell>
          <cell r="G850">
            <v>1</v>
          </cell>
          <cell r="I850">
            <v>10002</v>
          </cell>
          <cell r="K850" t="str">
            <v>高岡</v>
          </cell>
        </row>
        <row r="851">
          <cell r="D851">
            <v>4006010</v>
          </cell>
          <cell r="E851" t="str">
            <v>高岡町内山</v>
          </cell>
          <cell r="F851">
            <v>84200</v>
          </cell>
          <cell r="G851">
            <v>1</v>
          </cell>
          <cell r="I851">
            <v>10002</v>
          </cell>
          <cell r="K851" t="str">
            <v>高岡</v>
          </cell>
        </row>
        <row r="852">
          <cell r="D852">
            <v>1009010</v>
          </cell>
          <cell r="E852" t="str">
            <v>高岡町浦之名</v>
          </cell>
          <cell r="F852">
            <v>84300</v>
          </cell>
          <cell r="G852">
            <v>1</v>
          </cell>
          <cell r="I852">
            <v>10003</v>
          </cell>
          <cell r="K852" t="str">
            <v>高岡</v>
          </cell>
        </row>
        <row r="853">
          <cell r="D853">
            <v>1009020</v>
          </cell>
          <cell r="E853" t="str">
            <v>高岡町浦之名</v>
          </cell>
          <cell r="F853">
            <v>84300</v>
          </cell>
          <cell r="G853">
            <v>1</v>
          </cell>
          <cell r="I853">
            <v>10003</v>
          </cell>
          <cell r="K853" t="str">
            <v>高岡</v>
          </cell>
        </row>
        <row r="854">
          <cell r="D854">
            <v>1006030</v>
          </cell>
          <cell r="E854" t="str">
            <v>高岡町浦之名</v>
          </cell>
          <cell r="F854">
            <v>84300</v>
          </cell>
          <cell r="G854">
            <v>1</v>
          </cell>
          <cell r="I854">
            <v>10003</v>
          </cell>
          <cell r="K854" t="str">
            <v>高岡</v>
          </cell>
        </row>
        <row r="855">
          <cell r="D855">
            <v>6002010</v>
          </cell>
          <cell r="E855" t="str">
            <v>高岡町浦之名</v>
          </cell>
          <cell r="F855">
            <v>84300</v>
          </cell>
          <cell r="G855">
            <v>1</v>
          </cell>
          <cell r="I855">
            <v>10003</v>
          </cell>
          <cell r="K855" t="str">
            <v>高岡</v>
          </cell>
        </row>
        <row r="856">
          <cell r="D856">
            <v>5003010</v>
          </cell>
          <cell r="E856" t="str">
            <v>高岡町浦之名</v>
          </cell>
          <cell r="F856">
            <v>84300</v>
          </cell>
          <cell r="G856">
            <v>1</v>
          </cell>
          <cell r="I856">
            <v>10003</v>
          </cell>
          <cell r="K856" t="str">
            <v>高岡</v>
          </cell>
        </row>
        <row r="857">
          <cell r="D857">
            <v>5003020</v>
          </cell>
          <cell r="E857" t="str">
            <v>高岡町浦之名</v>
          </cell>
          <cell r="F857">
            <v>84300</v>
          </cell>
          <cell r="G857">
            <v>1</v>
          </cell>
          <cell r="I857">
            <v>10003</v>
          </cell>
          <cell r="K857" t="str">
            <v>高岡</v>
          </cell>
        </row>
        <row r="858">
          <cell r="D858">
            <v>1010010</v>
          </cell>
          <cell r="E858" t="str">
            <v>高岡町浦之名</v>
          </cell>
          <cell r="F858">
            <v>84300</v>
          </cell>
          <cell r="G858">
            <v>1</v>
          </cell>
          <cell r="I858">
            <v>10003</v>
          </cell>
          <cell r="K858" t="str">
            <v>高岡</v>
          </cell>
        </row>
        <row r="859">
          <cell r="D859">
            <v>1010020</v>
          </cell>
          <cell r="E859" t="str">
            <v>高岡町浦之名</v>
          </cell>
          <cell r="F859">
            <v>84300</v>
          </cell>
          <cell r="G859">
            <v>1</v>
          </cell>
          <cell r="I859">
            <v>10003</v>
          </cell>
          <cell r="K859" t="str">
            <v>高岡</v>
          </cell>
        </row>
        <row r="860">
          <cell r="D860">
            <v>5001010</v>
          </cell>
          <cell r="E860" t="str">
            <v>高岡町浦之名</v>
          </cell>
          <cell r="F860">
            <v>84300</v>
          </cell>
          <cell r="G860">
            <v>1</v>
          </cell>
          <cell r="I860">
            <v>10003</v>
          </cell>
          <cell r="K860" t="str">
            <v>高岡</v>
          </cell>
        </row>
        <row r="861">
          <cell r="D861">
            <v>5002010</v>
          </cell>
          <cell r="E861" t="str">
            <v>高岡町浦之名</v>
          </cell>
          <cell r="F861">
            <v>84300</v>
          </cell>
          <cell r="G861">
            <v>1</v>
          </cell>
          <cell r="I861">
            <v>10003</v>
          </cell>
          <cell r="K861" t="str">
            <v>高岡</v>
          </cell>
        </row>
        <row r="862">
          <cell r="D862">
            <v>5005010</v>
          </cell>
          <cell r="E862" t="str">
            <v>高岡町浦之名</v>
          </cell>
          <cell r="F862">
            <v>84300</v>
          </cell>
          <cell r="G862">
            <v>1</v>
          </cell>
          <cell r="I862">
            <v>10003</v>
          </cell>
          <cell r="K862" t="str">
            <v>高岡</v>
          </cell>
        </row>
        <row r="863">
          <cell r="D863">
            <v>5005020</v>
          </cell>
          <cell r="E863" t="str">
            <v>高岡町浦之名</v>
          </cell>
          <cell r="F863">
            <v>84300</v>
          </cell>
          <cell r="G863">
            <v>1</v>
          </cell>
          <cell r="I863">
            <v>10003</v>
          </cell>
          <cell r="K863" t="str">
            <v>高岡</v>
          </cell>
        </row>
        <row r="864">
          <cell r="D864">
            <v>5004010</v>
          </cell>
          <cell r="E864" t="str">
            <v>高岡町浦之名</v>
          </cell>
          <cell r="F864">
            <v>84300</v>
          </cell>
          <cell r="G864">
            <v>1</v>
          </cell>
          <cell r="I864">
            <v>10003</v>
          </cell>
          <cell r="K864" t="str">
            <v>高岡</v>
          </cell>
        </row>
        <row r="865">
          <cell r="D865">
            <v>3001010</v>
          </cell>
          <cell r="E865" t="str">
            <v>高岡町小山田</v>
          </cell>
          <cell r="F865">
            <v>84400</v>
          </cell>
          <cell r="G865">
            <v>2</v>
          </cell>
          <cell r="I865">
            <v>10004</v>
          </cell>
          <cell r="K865" t="str">
            <v>高岡</v>
          </cell>
        </row>
        <row r="866">
          <cell r="D866">
            <v>3001010</v>
          </cell>
          <cell r="E866" t="str">
            <v>高岡町小山田</v>
          </cell>
          <cell r="F866">
            <v>84400</v>
          </cell>
          <cell r="G866">
            <v>2</v>
          </cell>
          <cell r="I866">
            <v>10004</v>
          </cell>
          <cell r="K866" t="str">
            <v>高岡</v>
          </cell>
        </row>
        <row r="867">
          <cell r="D867">
            <v>3001020</v>
          </cell>
          <cell r="E867" t="str">
            <v>高岡町小山田</v>
          </cell>
          <cell r="F867">
            <v>84400</v>
          </cell>
          <cell r="G867">
            <v>2</v>
          </cell>
          <cell r="I867">
            <v>10004</v>
          </cell>
          <cell r="K867" t="str">
            <v>高岡</v>
          </cell>
        </row>
        <row r="868">
          <cell r="D868">
            <v>3001030</v>
          </cell>
          <cell r="E868" t="str">
            <v>高岡町小山田</v>
          </cell>
          <cell r="F868">
            <v>84400</v>
          </cell>
          <cell r="G868">
            <v>2</v>
          </cell>
          <cell r="I868">
            <v>10004</v>
          </cell>
          <cell r="K868" t="str">
            <v>高岡</v>
          </cell>
        </row>
        <row r="869">
          <cell r="D869">
            <v>3001040</v>
          </cell>
          <cell r="E869" t="str">
            <v>高岡町小山田</v>
          </cell>
          <cell r="F869">
            <v>84400</v>
          </cell>
          <cell r="G869">
            <v>2</v>
          </cell>
          <cell r="I869">
            <v>10004</v>
          </cell>
          <cell r="K869" t="str">
            <v>高岡</v>
          </cell>
        </row>
        <row r="870">
          <cell r="D870">
            <v>3002010</v>
          </cell>
          <cell r="E870" t="str">
            <v>高岡町小山田</v>
          </cell>
          <cell r="F870">
            <v>84400</v>
          </cell>
          <cell r="G870">
            <v>2</v>
          </cell>
          <cell r="I870">
            <v>10004</v>
          </cell>
          <cell r="K870" t="str">
            <v>高岡</v>
          </cell>
        </row>
        <row r="871">
          <cell r="D871">
            <v>3002020</v>
          </cell>
          <cell r="E871" t="str">
            <v>高岡町小山田</v>
          </cell>
          <cell r="F871">
            <v>84400</v>
          </cell>
          <cell r="G871">
            <v>2</v>
          </cell>
          <cell r="I871">
            <v>10004</v>
          </cell>
          <cell r="K871" t="str">
            <v>高岡</v>
          </cell>
        </row>
        <row r="872">
          <cell r="D872">
            <v>3002030</v>
          </cell>
          <cell r="E872" t="str">
            <v>高岡町小山田</v>
          </cell>
          <cell r="F872">
            <v>84400</v>
          </cell>
          <cell r="G872">
            <v>2</v>
          </cell>
          <cell r="I872">
            <v>10004</v>
          </cell>
          <cell r="K872" t="str">
            <v>高岡</v>
          </cell>
        </row>
        <row r="873">
          <cell r="D873">
            <v>3003010</v>
          </cell>
          <cell r="E873" t="str">
            <v>高岡町小山田</v>
          </cell>
          <cell r="F873">
            <v>84400</v>
          </cell>
          <cell r="G873">
            <v>2</v>
          </cell>
          <cell r="I873">
            <v>10004</v>
          </cell>
          <cell r="K873" t="str">
            <v>高岡</v>
          </cell>
        </row>
        <row r="874">
          <cell r="D874">
            <v>3003020</v>
          </cell>
          <cell r="E874" t="str">
            <v>高岡町上倉永</v>
          </cell>
          <cell r="F874">
            <v>84500</v>
          </cell>
          <cell r="G874">
            <v>2</v>
          </cell>
          <cell r="I874">
            <v>10005</v>
          </cell>
          <cell r="K874" t="str">
            <v>高岡</v>
          </cell>
        </row>
        <row r="875">
          <cell r="D875">
            <v>3003030</v>
          </cell>
          <cell r="E875" t="str">
            <v>高岡町上倉永</v>
          </cell>
          <cell r="F875">
            <v>84500</v>
          </cell>
          <cell r="G875">
            <v>2</v>
          </cell>
          <cell r="I875">
            <v>10005</v>
          </cell>
          <cell r="K875" t="str">
            <v>高岡</v>
          </cell>
        </row>
        <row r="876">
          <cell r="D876">
            <v>3005010</v>
          </cell>
          <cell r="E876" t="str">
            <v>高岡町上倉永</v>
          </cell>
          <cell r="F876">
            <v>84500</v>
          </cell>
          <cell r="G876">
            <v>2</v>
          </cell>
          <cell r="I876">
            <v>10005</v>
          </cell>
          <cell r="K876" t="str">
            <v>高岡</v>
          </cell>
        </row>
        <row r="877">
          <cell r="D877">
            <v>3007010</v>
          </cell>
          <cell r="E877" t="str">
            <v>高岡町上倉永</v>
          </cell>
          <cell r="F877">
            <v>84500</v>
          </cell>
          <cell r="G877">
            <v>2</v>
          </cell>
          <cell r="I877">
            <v>10005</v>
          </cell>
          <cell r="K877" t="str">
            <v>高岡</v>
          </cell>
        </row>
        <row r="878">
          <cell r="D878">
            <v>3008010</v>
          </cell>
          <cell r="E878" t="str">
            <v>高岡町上倉永</v>
          </cell>
          <cell r="F878">
            <v>84500</v>
          </cell>
          <cell r="G878">
            <v>2</v>
          </cell>
          <cell r="I878">
            <v>10005</v>
          </cell>
          <cell r="K878" t="str">
            <v>高岡</v>
          </cell>
        </row>
        <row r="879">
          <cell r="D879">
            <v>5006010</v>
          </cell>
          <cell r="E879" t="str">
            <v>高岡町紙屋</v>
          </cell>
          <cell r="F879">
            <v>84600</v>
          </cell>
          <cell r="G879">
            <v>1</v>
          </cell>
          <cell r="I879">
            <v>10006</v>
          </cell>
          <cell r="K879" t="str">
            <v>高岡</v>
          </cell>
        </row>
        <row r="880">
          <cell r="D880">
            <v>1001040</v>
          </cell>
          <cell r="E880" t="str">
            <v>高岡町五町</v>
          </cell>
          <cell r="F880">
            <v>84700</v>
          </cell>
          <cell r="G880">
            <v>1</v>
          </cell>
          <cell r="I880">
            <v>10007</v>
          </cell>
          <cell r="K880" t="str">
            <v>高岡</v>
          </cell>
        </row>
        <row r="881">
          <cell r="D881">
            <v>1001050</v>
          </cell>
          <cell r="E881" t="str">
            <v>高岡町五町</v>
          </cell>
          <cell r="F881">
            <v>84700</v>
          </cell>
          <cell r="G881">
            <v>1</v>
          </cell>
          <cell r="I881">
            <v>10007</v>
          </cell>
          <cell r="K881" t="str">
            <v>高岡</v>
          </cell>
        </row>
        <row r="882">
          <cell r="D882">
            <v>1004010</v>
          </cell>
          <cell r="E882" t="str">
            <v>高岡町五町</v>
          </cell>
          <cell r="F882">
            <v>84700</v>
          </cell>
          <cell r="G882">
            <v>1</v>
          </cell>
          <cell r="I882">
            <v>10007</v>
          </cell>
          <cell r="K882" t="str">
            <v>高岡</v>
          </cell>
        </row>
        <row r="883">
          <cell r="D883">
            <v>1005070</v>
          </cell>
          <cell r="E883" t="str">
            <v>高岡町五町</v>
          </cell>
          <cell r="F883">
            <v>84700</v>
          </cell>
          <cell r="G883">
            <v>1</v>
          </cell>
          <cell r="I883">
            <v>10007</v>
          </cell>
          <cell r="K883" t="str">
            <v>高岡</v>
          </cell>
        </row>
        <row r="884">
          <cell r="D884">
            <v>1005080</v>
          </cell>
          <cell r="E884" t="str">
            <v>高岡町五町</v>
          </cell>
          <cell r="F884">
            <v>84700</v>
          </cell>
          <cell r="G884">
            <v>1</v>
          </cell>
          <cell r="I884">
            <v>10007</v>
          </cell>
          <cell r="K884" t="str">
            <v>高岡</v>
          </cell>
        </row>
        <row r="885">
          <cell r="D885">
            <v>1005090</v>
          </cell>
          <cell r="E885" t="str">
            <v>高岡町五町</v>
          </cell>
          <cell r="F885">
            <v>84700</v>
          </cell>
          <cell r="G885">
            <v>1</v>
          </cell>
          <cell r="I885">
            <v>10007</v>
          </cell>
          <cell r="K885" t="str">
            <v>高岡</v>
          </cell>
        </row>
        <row r="886">
          <cell r="D886">
            <v>1004050</v>
          </cell>
          <cell r="E886" t="str">
            <v>高岡町五町</v>
          </cell>
          <cell r="F886">
            <v>84700</v>
          </cell>
          <cell r="G886">
            <v>1</v>
          </cell>
          <cell r="I886">
            <v>10007</v>
          </cell>
          <cell r="K886" t="str">
            <v>高岡</v>
          </cell>
        </row>
        <row r="887">
          <cell r="D887">
            <v>1004060</v>
          </cell>
          <cell r="E887" t="str">
            <v>高岡町五町</v>
          </cell>
          <cell r="F887">
            <v>84700</v>
          </cell>
          <cell r="G887">
            <v>1</v>
          </cell>
          <cell r="I887">
            <v>10007</v>
          </cell>
          <cell r="K887" t="str">
            <v>高岡</v>
          </cell>
        </row>
        <row r="888">
          <cell r="D888">
            <v>1003010</v>
          </cell>
          <cell r="E888" t="str">
            <v>高岡町五町</v>
          </cell>
          <cell r="F888">
            <v>84700</v>
          </cell>
          <cell r="G888">
            <v>1</v>
          </cell>
          <cell r="I888">
            <v>10007</v>
          </cell>
          <cell r="K888" t="str">
            <v>高岡</v>
          </cell>
        </row>
        <row r="889">
          <cell r="D889">
            <v>1003020</v>
          </cell>
          <cell r="E889" t="str">
            <v>高岡町五町</v>
          </cell>
          <cell r="F889">
            <v>84700</v>
          </cell>
          <cell r="G889">
            <v>1</v>
          </cell>
          <cell r="I889">
            <v>10007</v>
          </cell>
          <cell r="K889" t="str">
            <v>高岡</v>
          </cell>
        </row>
        <row r="890">
          <cell r="D890">
            <v>1003030</v>
          </cell>
          <cell r="E890" t="str">
            <v>高岡町五町</v>
          </cell>
          <cell r="F890">
            <v>84700</v>
          </cell>
          <cell r="G890">
            <v>1</v>
          </cell>
          <cell r="I890">
            <v>10007</v>
          </cell>
          <cell r="K890" t="str">
            <v>高岡</v>
          </cell>
        </row>
        <row r="891">
          <cell r="D891">
            <v>1003040</v>
          </cell>
          <cell r="E891" t="str">
            <v>高岡町五町</v>
          </cell>
          <cell r="F891">
            <v>84700</v>
          </cell>
          <cell r="G891">
            <v>1</v>
          </cell>
          <cell r="I891">
            <v>10007</v>
          </cell>
          <cell r="K891" t="str">
            <v>高岡</v>
          </cell>
        </row>
        <row r="892">
          <cell r="D892">
            <v>1003050</v>
          </cell>
          <cell r="E892" t="str">
            <v>高岡町五町</v>
          </cell>
          <cell r="F892">
            <v>84700</v>
          </cell>
          <cell r="G892">
            <v>1</v>
          </cell>
          <cell r="I892">
            <v>10007</v>
          </cell>
          <cell r="K892" t="str">
            <v>高岡</v>
          </cell>
        </row>
        <row r="893">
          <cell r="D893">
            <v>1002050</v>
          </cell>
          <cell r="E893" t="str">
            <v>高岡町五町</v>
          </cell>
          <cell r="F893">
            <v>84700</v>
          </cell>
          <cell r="G893">
            <v>1</v>
          </cell>
          <cell r="I893">
            <v>10007</v>
          </cell>
          <cell r="K893" t="str">
            <v>高岡</v>
          </cell>
        </row>
        <row r="894">
          <cell r="D894">
            <v>1006010</v>
          </cell>
          <cell r="E894" t="str">
            <v>高岡町五町</v>
          </cell>
          <cell r="F894">
            <v>84700</v>
          </cell>
          <cell r="G894">
            <v>1</v>
          </cell>
          <cell r="I894">
            <v>10007</v>
          </cell>
          <cell r="K894" t="str">
            <v>高岡</v>
          </cell>
        </row>
        <row r="895">
          <cell r="D895">
            <v>1006020</v>
          </cell>
          <cell r="E895" t="str">
            <v>高岡町五町</v>
          </cell>
          <cell r="F895">
            <v>84700</v>
          </cell>
          <cell r="G895">
            <v>1</v>
          </cell>
          <cell r="I895">
            <v>10007</v>
          </cell>
          <cell r="K895" t="str">
            <v>高岡</v>
          </cell>
        </row>
        <row r="896">
          <cell r="D896">
            <v>6001010</v>
          </cell>
          <cell r="E896" t="str">
            <v>高岡町五町</v>
          </cell>
          <cell r="F896">
            <v>84700</v>
          </cell>
          <cell r="G896">
            <v>1</v>
          </cell>
          <cell r="I896">
            <v>10007</v>
          </cell>
          <cell r="K896" t="str">
            <v>高岡</v>
          </cell>
        </row>
        <row r="897">
          <cell r="D897">
            <v>4004020</v>
          </cell>
          <cell r="E897" t="str">
            <v>高岡町五町</v>
          </cell>
          <cell r="F897">
            <v>84700</v>
          </cell>
          <cell r="G897">
            <v>1</v>
          </cell>
          <cell r="I897">
            <v>10007</v>
          </cell>
          <cell r="K897" t="str">
            <v>高岡</v>
          </cell>
        </row>
        <row r="898">
          <cell r="D898">
            <v>4004030</v>
          </cell>
          <cell r="E898" t="str">
            <v>高岡町五町</v>
          </cell>
          <cell r="F898">
            <v>84700</v>
          </cell>
          <cell r="G898">
            <v>1</v>
          </cell>
          <cell r="I898">
            <v>10007</v>
          </cell>
          <cell r="K898" t="str">
            <v>高岡</v>
          </cell>
        </row>
        <row r="899">
          <cell r="D899">
            <v>4005010</v>
          </cell>
          <cell r="E899" t="str">
            <v>高岡町五町</v>
          </cell>
          <cell r="F899">
            <v>84700</v>
          </cell>
          <cell r="G899">
            <v>1</v>
          </cell>
          <cell r="I899">
            <v>10007</v>
          </cell>
          <cell r="K899" t="str">
            <v>高岡</v>
          </cell>
        </row>
        <row r="900">
          <cell r="D900">
            <v>3006010</v>
          </cell>
          <cell r="E900" t="str">
            <v>高岡町下倉永</v>
          </cell>
          <cell r="F900">
            <v>84800</v>
          </cell>
          <cell r="G900">
            <v>2</v>
          </cell>
          <cell r="I900">
            <v>10008</v>
          </cell>
          <cell r="K900" t="str">
            <v>高岡</v>
          </cell>
        </row>
        <row r="901">
          <cell r="D901">
            <v>3006020</v>
          </cell>
          <cell r="E901" t="str">
            <v>高岡町下倉永</v>
          </cell>
          <cell r="F901">
            <v>84800</v>
          </cell>
          <cell r="G901">
            <v>2</v>
          </cell>
          <cell r="I901">
            <v>10008</v>
          </cell>
          <cell r="K901" t="str">
            <v>高岡</v>
          </cell>
        </row>
        <row r="902">
          <cell r="D902">
            <v>3006030</v>
          </cell>
          <cell r="E902" t="str">
            <v>高岡町下倉永</v>
          </cell>
          <cell r="F902">
            <v>84800</v>
          </cell>
          <cell r="G902">
            <v>2</v>
          </cell>
          <cell r="I902">
            <v>10008</v>
          </cell>
          <cell r="K902" t="str">
            <v>高岡</v>
          </cell>
        </row>
        <row r="903">
          <cell r="D903">
            <v>3006040</v>
          </cell>
          <cell r="E903" t="str">
            <v>高岡町下倉永</v>
          </cell>
          <cell r="F903">
            <v>84800</v>
          </cell>
          <cell r="G903">
            <v>2</v>
          </cell>
          <cell r="I903">
            <v>10008</v>
          </cell>
          <cell r="K903" t="str">
            <v>高岡</v>
          </cell>
        </row>
        <row r="904">
          <cell r="D904">
            <v>3006050</v>
          </cell>
          <cell r="E904" t="str">
            <v>高岡町下倉永</v>
          </cell>
          <cell r="F904">
            <v>84800</v>
          </cell>
          <cell r="G904">
            <v>2</v>
          </cell>
          <cell r="I904">
            <v>10008</v>
          </cell>
          <cell r="K904" t="str">
            <v>高岡</v>
          </cell>
        </row>
        <row r="905">
          <cell r="D905">
            <v>3006060</v>
          </cell>
          <cell r="E905" t="str">
            <v>高岡町下倉永</v>
          </cell>
          <cell r="F905">
            <v>84800</v>
          </cell>
          <cell r="G905">
            <v>2</v>
          </cell>
          <cell r="I905">
            <v>10008</v>
          </cell>
          <cell r="K905" t="str">
            <v>高岡</v>
          </cell>
        </row>
        <row r="906">
          <cell r="D906">
            <v>3004010</v>
          </cell>
          <cell r="E906" t="str">
            <v>高岡町下倉永</v>
          </cell>
          <cell r="F906">
            <v>84800</v>
          </cell>
          <cell r="G906">
            <v>2</v>
          </cell>
          <cell r="I906">
            <v>10008</v>
          </cell>
          <cell r="K906" t="str">
            <v>高岡</v>
          </cell>
        </row>
        <row r="907">
          <cell r="D907">
            <v>3004020</v>
          </cell>
          <cell r="E907" t="str">
            <v>高岡町下倉永</v>
          </cell>
          <cell r="F907">
            <v>84800</v>
          </cell>
          <cell r="G907">
            <v>2</v>
          </cell>
          <cell r="I907">
            <v>10008</v>
          </cell>
          <cell r="K907" t="str">
            <v>高岡</v>
          </cell>
        </row>
        <row r="908">
          <cell r="D908">
            <v>3004030</v>
          </cell>
          <cell r="E908" t="str">
            <v>高岡町下倉永</v>
          </cell>
          <cell r="F908">
            <v>84800</v>
          </cell>
          <cell r="G908">
            <v>2</v>
          </cell>
          <cell r="I908">
            <v>10008</v>
          </cell>
          <cell r="K908" t="str">
            <v>高岡</v>
          </cell>
        </row>
        <row r="909">
          <cell r="D909">
            <v>3009010</v>
          </cell>
          <cell r="E909" t="str">
            <v>高岡町下倉永</v>
          </cell>
          <cell r="F909">
            <v>84800</v>
          </cell>
          <cell r="G909">
            <v>2</v>
          </cell>
          <cell r="I909">
            <v>10008</v>
          </cell>
          <cell r="K909" t="str">
            <v>高岡</v>
          </cell>
        </row>
        <row r="910">
          <cell r="D910">
            <v>3009020</v>
          </cell>
          <cell r="E910" t="str">
            <v>高岡町下倉永</v>
          </cell>
          <cell r="F910">
            <v>84800</v>
          </cell>
          <cell r="G910">
            <v>2</v>
          </cell>
          <cell r="I910">
            <v>10008</v>
          </cell>
          <cell r="K910" t="str">
            <v>高岡</v>
          </cell>
        </row>
        <row r="911">
          <cell r="D911">
            <v>3009030</v>
          </cell>
          <cell r="E911" t="str">
            <v>高岡町下倉永</v>
          </cell>
          <cell r="F911">
            <v>84800</v>
          </cell>
          <cell r="G911">
            <v>2</v>
          </cell>
          <cell r="I911">
            <v>10008</v>
          </cell>
          <cell r="K911" t="str">
            <v>高岡</v>
          </cell>
        </row>
        <row r="912">
          <cell r="D912">
            <v>3009040</v>
          </cell>
          <cell r="E912" t="str">
            <v>高岡町下倉永</v>
          </cell>
          <cell r="F912">
            <v>84800</v>
          </cell>
          <cell r="G912">
            <v>2</v>
          </cell>
          <cell r="I912">
            <v>10008</v>
          </cell>
          <cell r="K912" t="str">
            <v>高岡</v>
          </cell>
        </row>
        <row r="913">
          <cell r="D913">
            <v>3009050</v>
          </cell>
          <cell r="E913" t="str">
            <v>高岡町下倉永</v>
          </cell>
          <cell r="F913">
            <v>84800</v>
          </cell>
          <cell r="G913">
            <v>2</v>
          </cell>
          <cell r="I913">
            <v>10008</v>
          </cell>
          <cell r="K913" t="str">
            <v>高岡</v>
          </cell>
        </row>
        <row r="914">
          <cell r="D914">
            <v>3009060</v>
          </cell>
          <cell r="E914" t="str">
            <v>高岡町下倉永</v>
          </cell>
          <cell r="F914">
            <v>84800</v>
          </cell>
          <cell r="G914">
            <v>2</v>
          </cell>
          <cell r="I914">
            <v>10008</v>
          </cell>
          <cell r="K914" t="str">
            <v>高岡</v>
          </cell>
        </row>
        <row r="915">
          <cell r="D915">
            <v>3009070</v>
          </cell>
          <cell r="E915" t="str">
            <v>高岡町下倉永</v>
          </cell>
          <cell r="F915">
            <v>84800</v>
          </cell>
          <cell r="G915">
            <v>2</v>
          </cell>
          <cell r="I915">
            <v>10008</v>
          </cell>
          <cell r="K915" t="str">
            <v>高岡</v>
          </cell>
        </row>
        <row r="916">
          <cell r="D916">
            <v>3009080</v>
          </cell>
          <cell r="E916" t="str">
            <v>高岡町下倉永</v>
          </cell>
          <cell r="F916">
            <v>84800</v>
          </cell>
          <cell r="G916">
            <v>2</v>
          </cell>
          <cell r="I916">
            <v>10008</v>
          </cell>
          <cell r="K916" t="str">
            <v>高岡</v>
          </cell>
        </row>
        <row r="917">
          <cell r="D917">
            <v>3009090</v>
          </cell>
          <cell r="E917" t="str">
            <v>高岡町下倉永</v>
          </cell>
          <cell r="F917">
            <v>84800</v>
          </cell>
          <cell r="G917">
            <v>2</v>
          </cell>
          <cell r="I917">
            <v>10008</v>
          </cell>
          <cell r="K917" t="str">
            <v>高岡</v>
          </cell>
        </row>
        <row r="918">
          <cell r="D918">
            <v>3009100</v>
          </cell>
          <cell r="E918" t="str">
            <v>高岡町下倉永</v>
          </cell>
          <cell r="F918">
            <v>84800</v>
          </cell>
          <cell r="G918">
            <v>2</v>
          </cell>
          <cell r="I918">
            <v>10008</v>
          </cell>
          <cell r="K918" t="str">
            <v>高岡</v>
          </cell>
        </row>
        <row r="919">
          <cell r="D919">
            <v>3009110</v>
          </cell>
          <cell r="E919" t="str">
            <v>高岡町下倉永</v>
          </cell>
          <cell r="F919">
            <v>84800</v>
          </cell>
          <cell r="G919">
            <v>2</v>
          </cell>
          <cell r="I919">
            <v>10008</v>
          </cell>
          <cell r="K919" t="str">
            <v>高岡</v>
          </cell>
        </row>
        <row r="920">
          <cell r="D920">
            <v>3009120</v>
          </cell>
          <cell r="E920" t="str">
            <v>高岡町下倉永</v>
          </cell>
          <cell r="F920">
            <v>84800</v>
          </cell>
          <cell r="G920">
            <v>2</v>
          </cell>
          <cell r="I920">
            <v>10008</v>
          </cell>
          <cell r="K920" t="str">
            <v>高岡</v>
          </cell>
        </row>
        <row r="921">
          <cell r="D921">
            <v>3009130</v>
          </cell>
          <cell r="E921" t="str">
            <v>高岡町下倉永</v>
          </cell>
          <cell r="F921">
            <v>84800</v>
          </cell>
          <cell r="G921">
            <v>2</v>
          </cell>
          <cell r="I921">
            <v>10008</v>
          </cell>
          <cell r="K921" t="str">
            <v>高岡</v>
          </cell>
        </row>
        <row r="922">
          <cell r="D922">
            <v>3009140</v>
          </cell>
          <cell r="E922" t="str">
            <v>高岡町下倉永</v>
          </cell>
          <cell r="F922">
            <v>84800</v>
          </cell>
          <cell r="G922">
            <v>2</v>
          </cell>
          <cell r="I922">
            <v>10008</v>
          </cell>
          <cell r="K922" t="str">
            <v>高岡</v>
          </cell>
        </row>
        <row r="923">
          <cell r="D923">
            <v>3009150</v>
          </cell>
          <cell r="E923" t="str">
            <v>高岡町下倉永</v>
          </cell>
          <cell r="F923">
            <v>84800</v>
          </cell>
          <cell r="G923">
            <v>2</v>
          </cell>
          <cell r="I923">
            <v>10008</v>
          </cell>
          <cell r="K923" t="str">
            <v>高岡</v>
          </cell>
        </row>
        <row r="924">
          <cell r="D924">
            <v>1007010</v>
          </cell>
          <cell r="E924" t="str">
            <v>高岡町高浜</v>
          </cell>
          <cell r="F924">
            <v>84900</v>
          </cell>
          <cell r="G924">
            <v>2</v>
          </cell>
          <cell r="I924">
            <v>10009</v>
          </cell>
          <cell r="K924" t="str">
            <v>高岡</v>
          </cell>
        </row>
        <row r="925">
          <cell r="D925">
            <v>1007020</v>
          </cell>
          <cell r="E925" t="str">
            <v>高岡町高浜</v>
          </cell>
          <cell r="F925">
            <v>84900</v>
          </cell>
          <cell r="G925">
            <v>2</v>
          </cell>
          <cell r="I925">
            <v>10009</v>
          </cell>
          <cell r="K925" t="str">
            <v>高岡</v>
          </cell>
        </row>
        <row r="926">
          <cell r="D926">
            <v>1007030</v>
          </cell>
          <cell r="E926" t="str">
            <v>高岡町高浜</v>
          </cell>
          <cell r="F926">
            <v>84900</v>
          </cell>
          <cell r="G926">
            <v>2</v>
          </cell>
          <cell r="I926">
            <v>10009</v>
          </cell>
          <cell r="K926" t="str">
            <v>高岡</v>
          </cell>
        </row>
        <row r="927">
          <cell r="D927">
            <v>1007040</v>
          </cell>
          <cell r="E927" t="str">
            <v>高岡町高浜</v>
          </cell>
          <cell r="F927">
            <v>84900</v>
          </cell>
          <cell r="G927">
            <v>2</v>
          </cell>
          <cell r="I927">
            <v>10009</v>
          </cell>
          <cell r="K927" t="str">
            <v>高岡</v>
          </cell>
        </row>
        <row r="928">
          <cell r="D928">
            <v>2004010</v>
          </cell>
          <cell r="E928" t="str">
            <v>高岡町高浜</v>
          </cell>
          <cell r="F928">
            <v>84900</v>
          </cell>
          <cell r="G928">
            <v>2</v>
          </cell>
          <cell r="I928">
            <v>10009</v>
          </cell>
          <cell r="K928" t="str">
            <v>高岡</v>
          </cell>
        </row>
        <row r="929">
          <cell r="D929">
            <v>2004020</v>
          </cell>
          <cell r="E929" t="str">
            <v>高岡町高浜</v>
          </cell>
          <cell r="F929">
            <v>84900</v>
          </cell>
          <cell r="G929">
            <v>2</v>
          </cell>
          <cell r="I929">
            <v>10009</v>
          </cell>
          <cell r="K929" t="str">
            <v>高岡</v>
          </cell>
        </row>
        <row r="930">
          <cell r="D930">
            <v>2005010</v>
          </cell>
          <cell r="E930" t="str">
            <v>高岡町高浜</v>
          </cell>
          <cell r="F930">
            <v>84900</v>
          </cell>
          <cell r="G930">
            <v>2</v>
          </cell>
          <cell r="I930">
            <v>10009</v>
          </cell>
          <cell r="K930" t="str">
            <v>高岡</v>
          </cell>
        </row>
        <row r="931">
          <cell r="D931">
            <v>2005020</v>
          </cell>
          <cell r="E931" t="str">
            <v>高岡町高浜</v>
          </cell>
          <cell r="F931">
            <v>84900</v>
          </cell>
          <cell r="G931">
            <v>2</v>
          </cell>
          <cell r="I931">
            <v>10009</v>
          </cell>
          <cell r="K931" t="str">
            <v>高岡</v>
          </cell>
        </row>
        <row r="932">
          <cell r="D932">
            <v>2004030</v>
          </cell>
          <cell r="E932" t="str">
            <v>高岡町高浜</v>
          </cell>
          <cell r="F932">
            <v>84900</v>
          </cell>
          <cell r="G932">
            <v>2</v>
          </cell>
          <cell r="I932">
            <v>10009</v>
          </cell>
          <cell r="K932" t="str">
            <v>高岡</v>
          </cell>
        </row>
        <row r="933">
          <cell r="D933">
            <v>2004040</v>
          </cell>
          <cell r="E933" t="str">
            <v>高岡町高浜</v>
          </cell>
          <cell r="F933">
            <v>84900</v>
          </cell>
          <cell r="G933">
            <v>2</v>
          </cell>
          <cell r="I933">
            <v>10009</v>
          </cell>
          <cell r="K933" t="str">
            <v>高岡</v>
          </cell>
        </row>
        <row r="934">
          <cell r="D934">
            <v>1007050</v>
          </cell>
          <cell r="E934" t="str">
            <v>高岡町高浜</v>
          </cell>
          <cell r="F934">
            <v>84900</v>
          </cell>
          <cell r="G934">
            <v>2</v>
          </cell>
          <cell r="I934">
            <v>10009</v>
          </cell>
          <cell r="K934" t="str">
            <v>高岡</v>
          </cell>
        </row>
        <row r="935">
          <cell r="D935">
            <v>1012010</v>
          </cell>
          <cell r="E935" t="str">
            <v>高岡町高浜</v>
          </cell>
          <cell r="F935">
            <v>84900</v>
          </cell>
          <cell r="G935">
            <v>2</v>
          </cell>
          <cell r="I935">
            <v>10009</v>
          </cell>
          <cell r="K935" t="str">
            <v>高岡</v>
          </cell>
        </row>
        <row r="936">
          <cell r="D936">
            <v>2001010</v>
          </cell>
          <cell r="E936" t="str">
            <v>高岡町花見</v>
          </cell>
          <cell r="F936">
            <v>85000</v>
          </cell>
          <cell r="G936">
            <v>1</v>
          </cell>
          <cell r="I936">
            <v>10010</v>
          </cell>
          <cell r="K936" t="str">
            <v>高岡</v>
          </cell>
        </row>
        <row r="937">
          <cell r="D937">
            <v>2001020</v>
          </cell>
          <cell r="E937" t="str">
            <v>高岡町花見</v>
          </cell>
          <cell r="F937">
            <v>85000</v>
          </cell>
          <cell r="G937">
            <v>1</v>
          </cell>
          <cell r="I937">
            <v>10010</v>
          </cell>
          <cell r="K937" t="str">
            <v>高岡</v>
          </cell>
        </row>
        <row r="938">
          <cell r="D938">
            <v>2001030</v>
          </cell>
          <cell r="E938" t="str">
            <v>高岡町花見</v>
          </cell>
          <cell r="F938">
            <v>85000</v>
          </cell>
          <cell r="G938">
            <v>1</v>
          </cell>
          <cell r="I938">
            <v>10010</v>
          </cell>
          <cell r="K938" t="str">
            <v>高岡</v>
          </cell>
        </row>
        <row r="939">
          <cell r="D939">
            <v>2003010</v>
          </cell>
          <cell r="E939" t="str">
            <v>高岡町花見</v>
          </cell>
          <cell r="F939">
            <v>85000</v>
          </cell>
          <cell r="G939">
            <v>1</v>
          </cell>
          <cell r="I939">
            <v>10010</v>
          </cell>
          <cell r="K939" t="str">
            <v>高岡</v>
          </cell>
        </row>
        <row r="940">
          <cell r="D940">
            <v>2002010</v>
          </cell>
          <cell r="E940" t="str">
            <v>高岡町花見</v>
          </cell>
          <cell r="F940">
            <v>85000</v>
          </cell>
          <cell r="G940">
            <v>1</v>
          </cell>
          <cell r="I940">
            <v>10010</v>
          </cell>
          <cell r="K940" t="str">
            <v>高岡</v>
          </cell>
        </row>
        <row r="941">
          <cell r="D941">
            <v>2002010</v>
          </cell>
          <cell r="E941" t="str">
            <v>高岡町花見</v>
          </cell>
          <cell r="F941">
            <v>85000</v>
          </cell>
          <cell r="G941">
            <v>1</v>
          </cell>
          <cell r="I941">
            <v>10010</v>
          </cell>
          <cell r="K941" t="str">
            <v>高岡</v>
          </cell>
        </row>
        <row r="942">
          <cell r="D942">
            <v>2002050</v>
          </cell>
          <cell r="E942" t="str">
            <v>高岡町花見</v>
          </cell>
          <cell r="F942">
            <v>85000</v>
          </cell>
          <cell r="G942">
            <v>1</v>
          </cell>
          <cell r="I942">
            <v>10010</v>
          </cell>
          <cell r="K942" t="str">
            <v>高岡</v>
          </cell>
        </row>
        <row r="943">
          <cell r="D943">
            <v>2002030</v>
          </cell>
          <cell r="E943" t="str">
            <v>高岡町花見</v>
          </cell>
          <cell r="F943">
            <v>85000</v>
          </cell>
          <cell r="G943">
            <v>1</v>
          </cell>
          <cell r="I943">
            <v>10010</v>
          </cell>
          <cell r="K943" t="str">
            <v>高岡</v>
          </cell>
        </row>
        <row r="944">
          <cell r="D944">
            <v>2002040</v>
          </cell>
          <cell r="E944" t="str">
            <v>高岡町花見</v>
          </cell>
          <cell r="F944">
            <v>85000</v>
          </cell>
          <cell r="G944">
            <v>1</v>
          </cell>
          <cell r="I944">
            <v>10010</v>
          </cell>
          <cell r="K944" t="str">
            <v>高岡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7.125" style="1" customWidth="1"/>
    <col min="2" max="4" width="7.875" style="1" customWidth="1"/>
    <col min="5" max="7" width="8.625" style="1" customWidth="1"/>
    <col min="8" max="8" width="7.125" style="1" customWidth="1"/>
    <col min="9" max="11" width="7.75390625" style="1" customWidth="1"/>
    <col min="12" max="21" width="8.625" style="1" customWidth="1"/>
    <col min="22" max="16384" width="9.00390625" style="1" customWidth="1"/>
  </cols>
  <sheetData>
    <row r="1" spans="2:21" s="69" customFormat="1" ht="19.5" customHeight="1">
      <c r="B1" s="611"/>
      <c r="C1" s="611"/>
      <c r="D1" s="650" t="s">
        <v>705</v>
      </c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11"/>
      <c r="T1" s="611"/>
      <c r="U1" s="611"/>
    </row>
    <row r="2" spans="1:21" s="69" customFormat="1" ht="16.5" customHeight="1">
      <c r="A2" s="651" t="s">
        <v>706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</row>
    <row r="3" spans="1:21" s="3" customFormat="1" ht="18.75" customHeight="1">
      <c r="A3" s="652" t="s">
        <v>707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</row>
    <row r="4" spans="1:21" ht="15" customHeight="1" thickBot="1">
      <c r="A4" s="78" t="s">
        <v>39</v>
      </c>
      <c r="B4" s="8"/>
      <c r="C4" s="7"/>
      <c r="D4" s="7"/>
      <c r="E4" s="7"/>
      <c r="F4" s="7"/>
      <c r="G4" s="9"/>
      <c r="H4" s="2"/>
      <c r="U4" s="9"/>
    </row>
    <row r="5" spans="1:21" ht="18" customHeight="1" thickTop="1">
      <c r="A5" s="636" t="s">
        <v>5</v>
      </c>
      <c r="B5" s="653" t="s">
        <v>2</v>
      </c>
      <c r="C5" s="654"/>
      <c r="D5" s="654"/>
      <c r="E5" s="646" t="s">
        <v>38</v>
      </c>
      <c r="F5" s="647"/>
      <c r="G5" s="647"/>
      <c r="H5" s="648" t="s">
        <v>5</v>
      </c>
      <c r="I5" s="653" t="s">
        <v>2</v>
      </c>
      <c r="J5" s="654"/>
      <c r="K5" s="655"/>
      <c r="L5" s="646" t="s">
        <v>38</v>
      </c>
      <c r="M5" s="647"/>
      <c r="N5" s="656"/>
      <c r="O5" s="648" t="s">
        <v>5</v>
      </c>
      <c r="P5" s="653" t="s">
        <v>2</v>
      </c>
      <c r="Q5" s="654"/>
      <c r="R5" s="654"/>
      <c r="S5" s="646" t="s">
        <v>38</v>
      </c>
      <c r="T5" s="647"/>
      <c r="U5" s="647"/>
    </row>
    <row r="6" spans="1:21" ht="18" customHeight="1">
      <c r="A6" s="637"/>
      <c r="B6" s="10" t="s">
        <v>8</v>
      </c>
      <c r="C6" s="10" t="s">
        <v>1</v>
      </c>
      <c r="D6" s="11" t="s">
        <v>0</v>
      </c>
      <c r="E6" s="10" t="s">
        <v>8</v>
      </c>
      <c r="F6" s="10" t="s">
        <v>1</v>
      </c>
      <c r="G6" s="11" t="s">
        <v>0</v>
      </c>
      <c r="H6" s="649"/>
      <c r="I6" s="10" t="s">
        <v>8</v>
      </c>
      <c r="J6" s="10" t="s">
        <v>1</v>
      </c>
      <c r="K6" s="12" t="s">
        <v>0</v>
      </c>
      <c r="L6" s="10" t="s">
        <v>8</v>
      </c>
      <c r="M6" s="10" t="s">
        <v>1</v>
      </c>
      <c r="N6" s="12" t="s">
        <v>0</v>
      </c>
      <c r="O6" s="649"/>
      <c r="P6" s="10" t="s">
        <v>8</v>
      </c>
      <c r="Q6" s="10" t="s">
        <v>1</v>
      </c>
      <c r="R6" s="11" t="s">
        <v>0</v>
      </c>
      <c r="S6" s="10" t="s">
        <v>8</v>
      </c>
      <c r="T6" s="10" t="s">
        <v>1</v>
      </c>
      <c r="U6" s="11" t="s">
        <v>0</v>
      </c>
    </row>
    <row r="7" spans="1:21" s="4" customFormat="1" ht="16.5" customHeight="1">
      <c r="A7" s="13" t="s">
        <v>9</v>
      </c>
      <c r="B7" s="14">
        <v>400583</v>
      </c>
      <c r="C7" s="15">
        <v>187619</v>
      </c>
      <c r="D7" s="15">
        <v>212964</v>
      </c>
      <c r="E7" s="16">
        <v>401138</v>
      </c>
      <c r="F7" s="17">
        <v>188177</v>
      </c>
      <c r="G7" s="18">
        <v>212961</v>
      </c>
      <c r="H7" s="19"/>
      <c r="I7" s="20"/>
      <c r="J7" s="21"/>
      <c r="K7" s="21"/>
      <c r="L7" s="22"/>
      <c r="M7" s="22"/>
      <c r="N7" s="23"/>
      <c r="O7" s="24"/>
      <c r="P7" s="20"/>
      <c r="Q7" s="21"/>
      <c r="R7" s="25"/>
      <c r="S7" s="26"/>
      <c r="T7" s="22"/>
      <c r="U7" s="22"/>
    </row>
    <row r="8" spans="1:21" s="4" customFormat="1" ht="16.5" customHeight="1">
      <c r="A8" s="27" t="s">
        <v>11</v>
      </c>
      <c r="B8" s="28">
        <v>18675</v>
      </c>
      <c r="C8" s="29">
        <v>9486</v>
      </c>
      <c r="D8" s="29">
        <v>9189</v>
      </c>
      <c r="E8" s="30">
        <v>18053</v>
      </c>
      <c r="F8" s="31">
        <v>9147</v>
      </c>
      <c r="G8" s="32">
        <v>8906</v>
      </c>
      <c r="H8" s="33" t="s">
        <v>12</v>
      </c>
      <c r="I8" s="28">
        <v>29052</v>
      </c>
      <c r="J8" s="29">
        <v>13969</v>
      </c>
      <c r="K8" s="29">
        <v>15083</v>
      </c>
      <c r="L8" s="31">
        <v>26144</v>
      </c>
      <c r="M8" s="31">
        <v>12581</v>
      </c>
      <c r="N8" s="32">
        <v>13563</v>
      </c>
      <c r="O8" s="34" t="s">
        <v>14</v>
      </c>
      <c r="P8" s="28">
        <v>19556</v>
      </c>
      <c r="Q8" s="29">
        <v>8808</v>
      </c>
      <c r="R8" s="35">
        <v>10748</v>
      </c>
      <c r="S8" s="30">
        <v>21673</v>
      </c>
      <c r="T8" s="31">
        <v>9976</v>
      </c>
      <c r="U8" s="31">
        <v>11697</v>
      </c>
    </row>
    <row r="9" spans="1:21" ht="15.75" customHeight="1">
      <c r="A9" s="36">
        <v>0</v>
      </c>
      <c r="B9" s="28">
        <v>3779</v>
      </c>
      <c r="C9" s="29">
        <v>1896</v>
      </c>
      <c r="D9" s="29">
        <v>1883</v>
      </c>
      <c r="E9" s="37">
        <v>3432</v>
      </c>
      <c r="F9" s="38">
        <v>1687</v>
      </c>
      <c r="G9" s="39">
        <v>1745</v>
      </c>
      <c r="H9" s="40">
        <v>35</v>
      </c>
      <c r="I9" s="28">
        <v>5879</v>
      </c>
      <c r="J9" s="29">
        <v>2777</v>
      </c>
      <c r="K9" s="29">
        <v>3102</v>
      </c>
      <c r="L9" s="38">
        <v>4796</v>
      </c>
      <c r="M9" s="38">
        <v>2363</v>
      </c>
      <c r="N9" s="39">
        <v>2433</v>
      </c>
      <c r="O9" s="41">
        <v>70</v>
      </c>
      <c r="P9" s="28">
        <v>3944</v>
      </c>
      <c r="Q9" s="29">
        <v>1837</v>
      </c>
      <c r="R9" s="35">
        <v>2107</v>
      </c>
      <c r="S9" s="37">
        <v>3919</v>
      </c>
      <c r="T9" s="38">
        <v>1835</v>
      </c>
      <c r="U9" s="38">
        <v>2084</v>
      </c>
    </row>
    <row r="10" spans="1:21" ht="15.75" customHeight="1">
      <c r="A10" s="42" t="s">
        <v>15</v>
      </c>
      <c r="B10" s="28">
        <v>3699</v>
      </c>
      <c r="C10" s="29">
        <v>1864</v>
      </c>
      <c r="D10" s="29">
        <v>1835</v>
      </c>
      <c r="E10" s="37">
        <v>3521</v>
      </c>
      <c r="F10" s="38">
        <v>1826</v>
      </c>
      <c r="G10" s="39">
        <v>1695</v>
      </c>
      <c r="H10" s="40">
        <v>36</v>
      </c>
      <c r="I10" s="28">
        <v>5963</v>
      </c>
      <c r="J10" s="29">
        <v>2890</v>
      </c>
      <c r="K10" s="29">
        <v>3073</v>
      </c>
      <c r="L10" s="38">
        <v>5014</v>
      </c>
      <c r="M10" s="38">
        <v>2350</v>
      </c>
      <c r="N10" s="39">
        <v>2664</v>
      </c>
      <c r="O10" s="41">
        <v>71</v>
      </c>
      <c r="P10" s="28">
        <v>3794</v>
      </c>
      <c r="Q10" s="29">
        <v>1720</v>
      </c>
      <c r="R10" s="35">
        <v>2074</v>
      </c>
      <c r="S10" s="37">
        <v>4471</v>
      </c>
      <c r="T10" s="38">
        <v>2067</v>
      </c>
      <c r="U10" s="38">
        <v>2404</v>
      </c>
    </row>
    <row r="11" spans="1:21" ht="15.75" customHeight="1">
      <c r="A11" s="36">
        <v>2</v>
      </c>
      <c r="B11" s="28">
        <v>3789</v>
      </c>
      <c r="C11" s="29">
        <v>1935</v>
      </c>
      <c r="D11" s="29">
        <v>1854</v>
      </c>
      <c r="E11" s="37">
        <v>3689</v>
      </c>
      <c r="F11" s="38">
        <v>1854</v>
      </c>
      <c r="G11" s="39">
        <v>1835</v>
      </c>
      <c r="H11" s="43">
        <v>37</v>
      </c>
      <c r="I11" s="28">
        <v>6102</v>
      </c>
      <c r="J11" s="29">
        <v>2992</v>
      </c>
      <c r="K11" s="29">
        <v>3110</v>
      </c>
      <c r="L11" s="38">
        <v>5239</v>
      </c>
      <c r="M11" s="38">
        <v>2515</v>
      </c>
      <c r="N11" s="39">
        <v>2724</v>
      </c>
      <c r="O11" s="44">
        <v>72</v>
      </c>
      <c r="P11" s="28">
        <v>3757</v>
      </c>
      <c r="Q11" s="29">
        <v>1687</v>
      </c>
      <c r="R11" s="35">
        <v>2070</v>
      </c>
      <c r="S11" s="37">
        <v>4342</v>
      </c>
      <c r="T11" s="38">
        <v>1978</v>
      </c>
      <c r="U11" s="38">
        <v>2364</v>
      </c>
    </row>
    <row r="12" spans="1:21" ht="15.75" customHeight="1">
      <c r="A12" s="36">
        <v>3</v>
      </c>
      <c r="B12" s="28">
        <v>3798</v>
      </c>
      <c r="C12" s="29">
        <v>1960</v>
      </c>
      <c r="D12" s="29">
        <v>1838</v>
      </c>
      <c r="E12" s="37">
        <v>3662</v>
      </c>
      <c r="F12" s="38">
        <v>1862</v>
      </c>
      <c r="G12" s="39">
        <v>1800</v>
      </c>
      <c r="H12" s="40">
        <v>38</v>
      </c>
      <c r="I12" s="28">
        <v>5657</v>
      </c>
      <c r="J12" s="29">
        <v>2715</v>
      </c>
      <c r="K12" s="29">
        <v>2942</v>
      </c>
      <c r="L12" s="38">
        <v>5475</v>
      </c>
      <c r="M12" s="38">
        <v>2645</v>
      </c>
      <c r="N12" s="39">
        <v>2830</v>
      </c>
      <c r="O12" s="41">
        <v>73</v>
      </c>
      <c r="P12" s="28">
        <v>4181</v>
      </c>
      <c r="Q12" s="29">
        <v>1832</v>
      </c>
      <c r="R12" s="35">
        <v>2349</v>
      </c>
      <c r="S12" s="37">
        <v>4413</v>
      </c>
      <c r="T12" s="38">
        <v>1951</v>
      </c>
      <c r="U12" s="38">
        <v>2462</v>
      </c>
    </row>
    <row r="13" spans="1:21" ht="15.75" customHeight="1">
      <c r="A13" s="36">
        <v>4</v>
      </c>
      <c r="B13" s="28">
        <v>3610</v>
      </c>
      <c r="C13" s="29">
        <v>1831</v>
      </c>
      <c r="D13" s="29">
        <v>1779</v>
      </c>
      <c r="E13" s="37">
        <v>3749</v>
      </c>
      <c r="F13" s="38">
        <v>1918</v>
      </c>
      <c r="G13" s="39">
        <v>1831</v>
      </c>
      <c r="H13" s="40">
        <v>39</v>
      </c>
      <c r="I13" s="28">
        <v>5451</v>
      </c>
      <c r="J13" s="29">
        <v>2595</v>
      </c>
      <c r="K13" s="29">
        <v>2856</v>
      </c>
      <c r="L13" s="38">
        <v>5620</v>
      </c>
      <c r="M13" s="38">
        <v>2708</v>
      </c>
      <c r="N13" s="39">
        <v>2912</v>
      </c>
      <c r="O13" s="41">
        <v>74</v>
      </c>
      <c r="P13" s="28">
        <v>3880</v>
      </c>
      <c r="Q13" s="29">
        <v>1732</v>
      </c>
      <c r="R13" s="35">
        <v>2148</v>
      </c>
      <c r="S13" s="37">
        <v>4528</v>
      </c>
      <c r="T13" s="38">
        <v>2145</v>
      </c>
      <c r="U13" s="38">
        <v>2383</v>
      </c>
    </row>
    <row r="14" spans="1:21" s="4" customFormat="1" ht="16.5" customHeight="1">
      <c r="A14" s="27" t="s">
        <v>16</v>
      </c>
      <c r="B14" s="28">
        <v>18956</v>
      </c>
      <c r="C14" s="29">
        <v>9614</v>
      </c>
      <c r="D14" s="29">
        <v>9342</v>
      </c>
      <c r="E14" s="30">
        <v>19000</v>
      </c>
      <c r="F14" s="31">
        <v>9664</v>
      </c>
      <c r="G14" s="32">
        <v>9336</v>
      </c>
      <c r="H14" s="33" t="s">
        <v>17</v>
      </c>
      <c r="I14" s="28">
        <v>25257</v>
      </c>
      <c r="J14" s="29">
        <v>11833</v>
      </c>
      <c r="K14" s="29">
        <v>13424</v>
      </c>
      <c r="L14" s="31">
        <v>29081</v>
      </c>
      <c r="M14" s="31">
        <v>13964</v>
      </c>
      <c r="N14" s="32">
        <v>15117</v>
      </c>
      <c r="O14" s="34" t="s">
        <v>18</v>
      </c>
      <c r="P14" s="28">
        <v>17543</v>
      </c>
      <c r="Q14" s="29">
        <v>7356</v>
      </c>
      <c r="R14" s="35">
        <v>10187</v>
      </c>
      <c r="S14" s="30">
        <v>17872</v>
      </c>
      <c r="T14" s="31">
        <v>7820</v>
      </c>
      <c r="U14" s="31">
        <v>10052</v>
      </c>
    </row>
    <row r="15" spans="1:21" ht="15.75" customHeight="1">
      <c r="A15" s="36">
        <v>5</v>
      </c>
      <c r="B15" s="28">
        <v>3596</v>
      </c>
      <c r="C15" s="29">
        <v>1836</v>
      </c>
      <c r="D15" s="29">
        <v>1760</v>
      </c>
      <c r="E15" s="37">
        <v>3793</v>
      </c>
      <c r="F15" s="38">
        <v>1924</v>
      </c>
      <c r="G15" s="39">
        <v>1869</v>
      </c>
      <c r="H15" s="40">
        <v>40</v>
      </c>
      <c r="I15" s="28">
        <v>5331</v>
      </c>
      <c r="J15" s="29">
        <v>2571</v>
      </c>
      <c r="K15" s="29">
        <v>2760</v>
      </c>
      <c r="L15" s="38">
        <v>5909</v>
      </c>
      <c r="M15" s="38">
        <v>2779</v>
      </c>
      <c r="N15" s="39">
        <v>3130</v>
      </c>
      <c r="O15" s="41">
        <v>75</v>
      </c>
      <c r="P15" s="28">
        <v>3823</v>
      </c>
      <c r="Q15" s="29">
        <v>1645</v>
      </c>
      <c r="R15" s="35">
        <v>2178</v>
      </c>
      <c r="S15" s="37">
        <v>3703</v>
      </c>
      <c r="T15" s="38">
        <v>1698</v>
      </c>
      <c r="U15" s="38">
        <v>2005</v>
      </c>
    </row>
    <row r="16" spans="1:21" ht="15.75" customHeight="1">
      <c r="A16" s="36">
        <v>6</v>
      </c>
      <c r="B16" s="28">
        <v>3779</v>
      </c>
      <c r="C16" s="29">
        <v>1868</v>
      </c>
      <c r="D16" s="29">
        <v>1911</v>
      </c>
      <c r="E16" s="37">
        <v>3810</v>
      </c>
      <c r="F16" s="38">
        <v>1910</v>
      </c>
      <c r="G16" s="39">
        <v>1900</v>
      </c>
      <c r="H16" s="40">
        <v>41</v>
      </c>
      <c r="I16" s="28">
        <v>5300</v>
      </c>
      <c r="J16" s="29">
        <v>2502</v>
      </c>
      <c r="K16" s="29">
        <v>2798</v>
      </c>
      <c r="L16" s="38">
        <v>6012</v>
      </c>
      <c r="M16" s="38">
        <v>2903</v>
      </c>
      <c r="N16" s="39">
        <v>3109</v>
      </c>
      <c r="O16" s="41">
        <v>76</v>
      </c>
      <c r="P16" s="28">
        <v>3565</v>
      </c>
      <c r="Q16" s="29">
        <v>1535</v>
      </c>
      <c r="R16" s="35">
        <v>2030</v>
      </c>
      <c r="S16" s="37">
        <v>3485</v>
      </c>
      <c r="T16" s="38">
        <v>1537</v>
      </c>
      <c r="U16" s="38">
        <v>1948</v>
      </c>
    </row>
    <row r="17" spans="1:21" ht="15.75" customHeight="1">
      <c r="A17" s="36">
        <v>7</v>
      </c>
      <c r="B17" s="28">
        <v>3731</v>
      </c>
      <c r="C17" s="29">
        <v>1923</v>
      </c>
      <c r="D17" s="29">
        <v>1808</v>
      </c>
      <c r="E17" s="37">
        <v>3862</v>
      </c>
      <c r="F17" s="38">
        <v>1971</v>
      </c>
      <c r="G17" s="39">
        <v>1891</v>
      </c>
      <c r="H17" s="40">
        <v>42</v>
      </c>
      <c r="I17" s="28">
        <v>5216</v>
      </c>
      <c r="J17" s="29">
        <v>2376</v>
      </c>
      <c r="K17" s="29">
        <v>2840</v>
      </c>
      <c r="L17" s="38">
        <v>6068</v>
      </c>
      <c r="M17" s="38">
        <v>2992</v>
      </c>
      <c r="N17" s="39">
        <v>3076</v>
      </c>
      <c r="O17" s="41">
        <v>77</v>
      </c>
      <c r="P17" s="28">
        <v>3652</v>
      </c>
      <c r="Q17" s="29">
        <v>1485</v>
      </c>
      <c r="R17" s="35">
        <v>2167</v>
      </c>
      <c r="S17" s="37">
        <v>3405</v>
      </c>
      <c r="T17" s="38">
        <v>1487</v>
      </c>
      <c r="U17" s="38">
        <v>1918</v>
      </c>
    </row>
    <row r="18" spans="1:21" ht="15.75" customHeight="1">
      <c r="A18" s="36">
        <v>8</v>
      </c>
      <c r="B18" s="28">
        <v>3900</v>
      </c>
      <c r="C18" s="29">
        <v>1979</v>
      </c>
      <c r="D18" s="29">
        <v>1921</v>
      </c>
      <c r="E18" s="37">
        <v>3860</v>
      </c>
      <c r="F18" s="38">
        <v>1993</v>
      </c>
      <c r="G18" s="39">
        <v>1867</v>
      </c>
      <c r="H18" s="40">
        <v>43</v>
      </c>
      <c r="I18" s="28">
        <v>5300</v>
      </c>
      <c r="J18" s="29">
        <v>2425</v>
      </c>
      <c r="K18" s="29">
        <v>2875</v>
      </c>
      <c r="L18" s="38">
        <v>5660</v>
      </c>
      <c r="M18" s="38">
        <v>2702</v>
      </c>
      <c r="N18" s="39">
        <v>2958</v>
      </c>
      <c r="O18" s="41">
        <v>78</v>
      </c>
      <c r="P18" s="28">
        <v>3391</v>
      </c>
      <c r="Q18" s="29">
        <v>1467</v>
      </c>
      <c r="R18" s="35">
        <v>1924</v>
      </c>
      <c r="S18" s="37">
        <v>3815</v>
      </c>
      <c r="T18" s="38">
        <v>1625</v>
      </c>
      <c r="U18" s="38">
        <v>2190</v>
      </c>
    </row>
    <row r="19" spans="1:21" ht="15.75" customHeight="1">
      <c r="A19" s="36">
        <v>9</v>
      </c>
      <c r="B19" s="28">
        <v>3950</v>
      </c>
      <c r="C19" s="29">
        <v>2008</v>
      </c>
      <c r="D19" s="29">
        <v>1942</v>
      </c>
      <c r="E19" s="37">
        <v>3675</v>
      </c>
      <c r="F19" s="38">
        <v>1866</v>
      </c>
      <c r="G19" s="39">
        <v>1809</v>
      </c>
      <c r="H19" s="40">
        <v>44</v>
      </c>
      <c r="I19" s="28">
        <v>4110</v>
      </c>
      <c r="J19" s="29">
        <v>1959</v>
      </c>
      <c r="K19" s="29">
        <v>2151</v>
      </c>
      <c r="L19" s="38">
        <v>5432</v>
      </c>
      <c r="M19" s="38">
        <v>2588</v>
      </c>
      <c r="N19" s="39">
        <v>2844</v>
      </c>
      <c r="O19" s="41">
        <v>79</v>
      </c>
      <c r="P19" s="28">
        <v>3112</v>
      </c>
      <c r="Q19" s="29">
        <v>1224</v>
      </c>
      <c r="R19" s="35">
        <v>1888</v>
      </c>
      <c r="S19" s="37">
        <v>3464</v>
      </c>
      <c r="T19" s="38">
        <v>1473</v>
      </c>
      <c r="U19" s="38">
        <v>1991</v>
      </c>
    </row>
    <row r="20" spans="1:21" s="4" customFormat="1" ht="16.5" customHeight="1">
      <c r="A20" s="27" t="s">
        <v>19</v>
      </c>
      <c r="B20" s="28">
        <v>20695</v>
      </c>
      <c r="C20" s="29">
        <v>10597</v>
      </c>
      <c r="D20" s="29">
        <v>10098</v>
      </c>
      <c r="E20" s="30">
        <v>19220</v>
      </c>
      <c r="F20" s="31">
        <v>9776</v>
      </c>
      <c r="G20" s="32">
        <v>9444</v>
      </c>
      <c r="H20" s="33" t="s">
        <v>20</v>
      </c>
      <c r="I20" s="28">
        <v>25125</v>
      </c>
      <c r="J20" s="29">
        <v>11893</v>
      </c>
      <c r="K20" s="29">
        <v>13232</v>
      </c>
      <c r="L20" s="31">
        <v>25070</v>
      </c>
      <c r="M20" s="31">
        <v>11775</v>
      </c>
      <c r="N20" s="32">
        <v>13295</v>
      </c>
      <c r="O20" s="34" t="s">
        <v>22</v>
      </c>
      <c r="P20" s="28">
        <v>13148</v>
      </c>
      <c r="Q20" s="29">
        <v>5090</v>
      </c>
      <c r="R20" s="35">
        <v>8058</v>
      </c>
      <c r="S20" s="30">
        <v>15095</v>
      </c>
      <c r="T20" s="31">
        <v>5935</v>
      </c>
      <c r="U20" s="31">
        <v>9160</v>
      </c>
    </row>
    <row r="21" spans="1:21" ht="15.75" customHeight="1">
      <c r="A21" s="36">
        <v>10</v>
      </c>
      <c r="B21" s="28">
        <v>4015</v>
      </c>
      <c r="C21" s="29">
        <v>2025</v>
      </c>
      <c r="D21" s="29">
        <v>1990</v>
      </c>
      <c r="E21" s="37">
        <v>3623</v>
      </c>
      <c r="F21" s="38">
        <v>1843</v>
      </c>
      <c r="G21" s="39">
        <v>1780</v>
      </c>
      <c r="H21" s="40">
        <v>45</v>
      </c>
      <c r="I21" s="28">
        <v>5085</v>
      </c>
      <c r="J21" s="29">
        <v>2374</v>
      </c>
      <c r="K21" s="29">
        <v>2711</v>
      </c>
      <c r="L21" s="38">
        <v>5356</v>
      </c>
      <c r="M21" s="38">
        <v>2574</v>
      </c>
      <c r="N21" s="39">
        <v>2782</v>
      </c>
      <c r="O21" s="41">
        <v>80</v>
      </c>
      <c r="P21" s="28">
        <v>3009</v>
      </c>
      <c r="Q21" s="29">
        <v>1174</v>
      </c>
      <c r="R21" s="35">
        <v>1835</v>
      </c>
      <c r="S21" s="37">
        <v>3387</v>
      </c>
      <c r="T21" s="38">
        <v>1383</v>
      </c>
      <c r="U21" s="38">
        <v>2004</v>
      </c>
    </row>
    <row r="22" spans="1:21" ht="15.75" customHeight="1">
      <c r="A22" s="36">
        <v>11</v>
      </c>
      <c r="B22" s="28">
        <v>4100</v>
      </c>
      <c r="C22" s="29">
        <v>2165</v>
      </c>
      <c r="D22" s="29">
        <v>1935</v>
      </c>
      <c r="E22" s="37">
        <v>3865</v>
      </c>
      <c r="F22" s="38">
        <v>1934</v>
      </c>
      <c r="G22" s="39">
        <v>1931</v>
      </c>
      <c r="H22" s="40">
        <v>46</v>
      </c>
      <c r="I22" s="28">
        <v>5011</v>
      </c>
      <c r="J22" s="29">
        <v>2376</v>
      </c>
      <c r="K22" s="29">
        <v>2635</v>
      </c>
      <c r="L22" s="38">
        <v>5205</v>
      </c>
      <c r="M22" s="38">
        <v>2450</v>
      </c>
      <c r="N22" s="39">
        <v>2755</v>
      </c>
      <c r="O22" s="41">
        <v>81</v>
      </c>
      <c r="P22" s="28">
        <v>2902</v>
      </c>
      <c r="Q22" s="29">
        <v>1162</v>
      </c>
      <c r="R22" s="35">
        <v>1740</v>
      </c>
      <c r="S22" s="37">
        <v>3168</v>
      </c>
      <c r="T22" s="38">
        <v>1296</v>
      </c>
      <c r="U22" s="38">
        <v>1872</v>
      </c>
    </row>
    <row r="23" spans="1:21" ht="15.75" customHeight="1">
      <c r="A23" s="36">
        <v>12</v>
      </c>
      <c r="B23" s="28">
        <v>4116</v>
      </c>
      <c r="C23" s="29">
        <v>2070</v>
      </c>
      <c r="D23" s="29">
        <v>2046</v>
      </c>
      <c r="E23" s="37">
        <v>3775</v>
      </c>
      <c r="F23" s="38">
        <v>1951</v>
      </c>
      <c r="G23" s="39">
        <v>1824</v>
      </c>
      <c r="H23" s="40">
        <v>47</v>
      </c>
      <c r="I23" s="28">
        <v>5082</v>
      </c>
      <c r="J23" s="29">
        <v>2385</v>
      </c>
      <c r="K23" s="29">
        <v>2697</v>
      </c>
      <c r="L23" s="38">
        <v>5215</v>
      </c>
      <c r="M23" s="38">
        <v>2392</v>
      </c>
      <c r="N23" s="39">
        <v>2823</v>
      </c>
      <c r="O23" s="41">
        <v>82</v>
      </c>
      <c r="P23" s="28">
        <v>2499</v>
      </c>
      <c r="Q23" s="29">
        <v>988</v>
      </c>
      <c r="R23" s="35">
        <v>1511</v>
      </c>
      <c r="S23" s="37">
        <v>3141</v>
      </c>
      <c r="T23" s="38">
        <v>1211</v>
      </c>
      <c r="U23" s="38">
        <v>1930</v>
      </c>
    </row>
    <row r="24" spans="1:21" ht="15.75" customHeight="1">
      <c r="A24" s="36">
        <v>13</v>
      </c>
      <c r="B24" s="28">
        <v>4265</v>
      </c>
      <c r="C24" s="29">
        <v>2169</v>
      </c>
      <c r="D24" s="29">
        <v>2096</v>
      </c>
      <c r="E24" s="37">
        <v>3983</v>
      </c>
      <c r="F24" s="38">
        <v>2033</v>
      </c>
      <c r="G24" s="39">
        <v>1950</v>
      </c>
      <c r="H24" s="40">
        <v>48</v>
      </c>
      <c r="I24" s="28">
        <v>4930</v>
      </c>
      <c r="J24" s="29">
        <v>2372</v>
      </c>
      <c r="K24" s="29">
        <v>2558</v>
      </c>
      <c r="L24" s="38">
        <v>5290</v>
      </c>
      <c r="M24" s="38">
        <v>2458</v>
      </c>
      <c r="N24" s="39">
        <v>2832</v>
      </c>
      <c r="O24" s="41">
        <v>83</v>
      </c>
      <c r="P24" s="28">
        <v>2453</v>
      </c>
      <c r="Q24" s="29">
        <v>951</v>
      </c>
      <c r="R24" s="35">
        <v>1502</v>
      </c>
      <c r="S24" s="37">
        <v>2853</v>
      </c>
      <c r="T24" s="38">
        <v>1131</v>
      </c>
      <c r="U24" s="38">
        <v>1722</v>
      </c>
    </row>
    <row r="25" spans="1:21" ht="15.75" customHeight="1">
      <c r="A25" s="36">
        <v>14</v>
      </c>
      <c r="B25" s="28">
        <v>4199</v>
      </c>
      <c r="C25" s="29">
        <v>2168</v>
      </c>
      <c r="D25" s="29">
        <v>2031</v>
      </c>
      <c r="E25" s="37">
        <v>3974</v>
      </c>
      <c r="F25" s="38">
        <v>2015</v>
      </c>
      <c r="G25" s="39">
        <v>1959</v>
      </c>
      <c r="H25" s="40">
        <v>49</v>
      </c>
      <c r="I25" s="28">
        <v>5017</v>
      </c>
      <c r="J25" s="29">
        <v>2386</v>
      </c>
      <c r="K25" s="29">
        <v>2631</v>
      </c>
      <c r="L25" s="38">
        <v>4004</v>
      </c>
      <c r="M25" s="38">
        <v>1901</v>
      </c>
      <c r="N25" s="39">
        <v>2103</v>
      </c>
      <c r="O25" s="41">
        <v>84</v>
      </c>
      <c r="P25" s="28">
        <v>2285</v>
      </c>
      <c r="Q25" s="29">
        <v>815</v>
      </c>
      <c r="R25" s="35">
        <v>1470</v>
      </c>
      <c r="S25" s="37">
        <v>2546</v>
      </c>
      <c r="T25" s="38">
        <v>914</v>
      </c>
      <c r="U25" s="38">
        <v>1632</v>
      </c>
    </row>
    <row r="26" spans="1:21" s="4" customFormat="1" ht="16.5" customHeight="1">
      <c r="A26" s="27" t="s">
        <v>7</v>
      </c>
      <c r="B26" s="28">
        <v>21027</v>
      </c>
      <c r="C26" s="29">
        <v>10478</v>
      </c>
      <c r="D26" s="29">
        <v>10549</v>
      </c>
      <c r="E26" s="30">
        <v>20777</v>
      </c>
      <c r="F26" s="31">
        <v>10275</v>
      </c>
      <c r="G26" s="32">
        <v>10502</v>
      </c>
      <c r="H26" s="33" t="s">
        <v>6</v>
      </c>
      <c r="I26" s="28">
        <v>25888</v>
      </c>
      <c r="J26" s="29">
        <v>12224</v>
      </c>
      <c r="K26" s="29">
        <v>13664</v>
      </c>
      <c r="L26" s="31">
        <v>24686</v>
      </c>
      <c r="M26" s="31">
        <v>11714</v>
      </c>
      <c r="N26" s="32">
        <v>12972</v>
      </c>
      <c r="O26" s="34" t="s">
        <v>21</v>
      </c>
      <c r="P26" s="28">
        <v>7408</v>
      </c>
      <c r="Q26" s="29">
        <v>2247</v>
      </c>
      <c r="R26" s="35">
        <v>5161</v>
      </c>
      <c r="S26" s="30">
        <v>9741</v>
      </c>
      <c r="T26" s="31">
        <v>3311</v>
      </c>
      <c r="U26" s="31">
        <v>6430</v>
      </c>
    </row>
    <row r="27" spans="1:21" ht="15.75" customHeight="1">
      <c r="A27" s="36">
        <v>15</v>
      </c>
      <c r="B27" s="28">
        <v>4460</v>
      </c>
      <c r="C27" s="29">
        <v>2306</v>
      </c>
      <c r="D27" s="29">
        <v>2154</v>
      </c>
      <c r="E27" s="37">
        <v>4295</v>
      </c>
      <c r="F27" s="38">
        <v>2147</v>
      </c>
      <c r="G27" s="39">
        <v>2148</v>
      </c>
      <c r="H27" s="40">
        <v>50</v>
      </c>
      <c r="I27" s="28">
        <v>5090</v>
      </c>
      <c r="J27" s="29">
        <v>2388</v>
      </c>
      <c r="K27" s="29">
        <v>2702</v>
      </c>
      <c r="L27" s="38">
        <v>5005</v>
      </c>
      <c r="M27" s="38">
        <v>2351</v>
      </c>
      <c r="N27" s="39">
        <v>2654</v>
      </c>
      <c r="O27" s="41">
        <v>85</v>
      </c>
      <c r="P27" s="28">
        <v>1989</v>
      </c>
      <c r="Q27" s="29">
        <v>675</v>
      </c>
      <c r="R27" s="35">
        <v>1314</v>
      </c>
      <c r="S27" s="37">
        <v>2312</v>
      </c>
      <c r="T27" s="38">
        <v>815</v>
      </c>
      <c r="U27" s="38">
        <v>1497</v>
      </c>
    </row>
    <row r="28" spans="1:21" ht="15.75" customHeight="1">
      <c r="A28" s="36">
        <v>16</v>
      </c>
      <c r="B28" s="28">
        <v>4592</v>
      </c>
      <c r="C28" s="29">
        <v>2246</v>
      </c>
      <c r="D28" s="29">
        <v>2346</v>
      </c>
      <c r="E28" s="37">
        <v>4399</v>
      </c>
      <c r="F28" s="38">
        <v>2282</v>
      </c>
      <c r="G28" s="39">
        <v>2117</v>
      </c>
      <c r="H28" s="40">
        <v>51</v>
      </c>
      <c r="I28" s="28">
        <v>5274</v>
      </c>
      <c r="J28" s="29">
        <v>2512</v>
      </c>
      <c r="K28" s="29">
        <v>2762</v>
      </c>
      <c r="L28" s="38">
        <v>4949</v>
      </c>
      <c r="M28" s="38">
        <v>2359</v>
      </c>
      <c r="N28" s="39">
        <v>2590</v>
      </c>
      <c r="O28" s="41">
        <v>86</v>
      </c>
      <c r="P28" s="28">
        <v>1586</v>
      </c>
      <c r="Q28" s="29">
        <v>499</v>
      </c>
      <c r="R28" s="35">
        <v>1087</v>
      </c>
      <c r="S28" s="37">
        <v>2213</v>
      </c>
      <c r="T28" s="38">
        <v>765</v>
      </c>
      <c r="U28" s="38">
        <v>1448</v>
      </c>
    </row>
    <row r="29" spans="1:21" ht="15.75" customHeight="1">
      <c r="A29" s="36">
        <v>17</v>
      </c>
      <c r="B29" s="28">
        <v>4481</v>
      </c>
      <c r="C29" s="29">
        <v>2308</v>
      </c>
      <c r="D29" s="29">
        <v>2173</v>
      </c>
      <c r="E29" s="37">
        <v>4471</v>
      </c>
      <c r="F29" s="38">
        <v>2209</v>
      </c>
      <c r="G29" s="39">
        <v>2262</v>
      </c>
      <c r="H29" s="40">
        <v>52</v>
      </c>
      <c r="I29" s="28">
        <v>5091</v>
      </c>
      <c r="J29" s="29">
        <v>2393</v>
      </c>
      <c r="K29" s="29">
        <v>2698</v>
      </c>
      <c r="L29" s="38">
        <v>5030</v>
      </c>
      <c r="M29" s="38">
        <v>2371</v>
      </c>
      <c r="N29" s="39">
        <v>2659</v>
      </c>
      <c r="O29" s="41">
        <v>87</v>
      </c>
      <c r="P29" s="28">
        <v>1477</v>
      </c>
      <c r="Q29" s="29">
        <v>438</v>
      </c>
      <c r="R29" s="35">
        <v>1039</v>
      </c>
      <c r="S29" s="37">
        <v>1854</v>
      </c>
      <c r="T29" s="38">
        <v>627</v>
      </c>
      <c r="U29" s="38">
        <v>1227</v>
      </c>
    </row>
    <row r="30" spans="1:21" ht="15.75" customHeight="1">
      <c r="A30" s="36">
        <v>18</v>
      </c>
      <c r="B30" s="28">
        <v>4031</v>
      </c>
      <c r="C30" s="29">
        <v>1986</v>
      </c>
      <c r="D30" s="29">
        <v>2045</v>
      </c>
      <c r="E30" s="37">
        <v>4094</v>
      </c>
      <c r="F30" s="38">
        <v>1991</v>
      </c>
      <c r="G30" s="39">
        <v>2103</v>
      </c>
      <c r="H30" s="40">
        <v>53</v>
      </c>
      <c r="I30" s="28">
        <v>5030</v>
      </c>
      <c r="J30" s="29">
        <v>2354</v>
      </c>
      <c r="K30" s="29">
        <v>2676</v>
      </c>
      <c r="L30" s="38">
        <v>4809</v>
      </c>
      <c r="M30" s="38">
        <v>2302</v>
      </c>
      <c r="N30" s="39">
        <v>2507</v>
      </c>
      <c r="O30" s="41">
        <v>88</v>
      </c>
      <c r="P30" s="28">
        <v>1286</v>
      </c>
      <c r="Q30" s="29">
        <v>349</v>
      </c>
      <c r="R30" s="35">
        <v>937</v>
      </c>
      <c r="S30" s="37">
        <v>1746</v>
      </c>
      <c r="T30" s="38">
        <v>596</v>
      </c>
      <c r="U30" s="38">
        <v>1150</v>
      </c>
    </row>
    <row r="31" spans="1:21" ht="15.75" customHeight="1">
      <c r="A31" s="36">
        <v>19</v>
      </c>
      <c r="B31" s="28">
        <v>3463</v>
      </c>
      <c r="C31" s="29">
        <v>1632</v>
      </c>
      <c r="D31" s="29">
        <v>1831</v>
      </c>
      <c r="E31" s="37">
        <v>3518</v>
      </c>
      <c r="F31" s="38">
        <v>1646</v>
      </c>
      <c r="G31" s="39">
        <v>1872</v>
      </c>
      <c r="H31" s="40">
        <v>54</v>
      </c>
      <c r="I31" s="28">
        <v>5403</v>
      </c>
      <c r="J31" s="29">
        <v>2577</v>
      </c>
      <c r="K31" s="29">
        <v>2826</v>
      </c>
      <c r="L31" s="38">
        <v>4893</v>
      </c>
      <c r="M31" s="38">
        <v>2331</v>
      </c>
      <c r="N31" s="39">
        <v>2562</v>
      </c>
      <c r="O31" s="41">
        <v>89</v>
      </c>
      <c r="P31" s="28">
        <v>1070</v>
      </c>
      <c r="Q31" s="29">
        <v>286</v>
      </c>
      <c r="R31" s="35">
        <v>784</v>
      </c>
      <c r="S31" s="37">
        <v>1616</v>
      </c>
      <c r="T31" s="38">
        <v>508</v>
      </c>
      <c r="U31" s="38">
        <v>1108</v>
      </c>
    </row>
    <row r="32" spans="1:21" s="4" customFormat="1" ht="16.5" customHeight="1">
      <c r="A32" s="27" t="s">
        <v>24</v>
      </c>
      <c r="B32" s="28">
        <v>19493</v>
      </c>
      <c r="C32" s="29">
        <v>9136</v>
      </c>
      <c r="D32" s="29">
        <v>10357</v>
      </c>
      <c r="E32" s="30">
        <v>17510</v>
      </c>
      <c r="F32" s="31">
        <v>8537</v>
      </c>
      <c r="G32" s="32">
        <v>8973</v>
      </c>
      <c r="H32" s="33" t="s">
        <v>26</v>
      </c>
      <c r="I32" s="28">
        <v>29038</v>
      </c>
      <c r="J32" s="29">
        <v>13813</v>
      </c>
      <c r="K32" s="29">
        <v>15225</v>
      </c>
      <c r="L32" s="31">
        <v>25425</v>
      </c>
      <c r="M32" s="31">
        <v>12005</v>
      </c>
      <c r="N32" s="32">
        <v>13420</v>
      </c>
      <c r="O32" s="34" t="s">
        <v>13</v>
      </c>
      <c r="P32" s="28">
        <v>3302</v>
      </c>
      <c r="Q32" s="29">
        <v>766</v>
      </c>
      <c r="R32" s="35">
        <v>2536</v>
      </c>
      <c r="S32" s="30">
        <v>4347</v>
      </c>
      <c r="T32" s="31">
        <v>990</v>
      </c>
      <c r="U32" s="31">
        <v>3357</v>
      </c>
    </row>
    <row r="33" spans="1:21" ht="15.75" customHeight="1">
      <c r="A33" s="36">
        <v>20</v>
      </c>
      <c r="B33" s="28">
        <v>3668</v>
      </c>
      <c r="C33" s="29">
        <v>1709</v>
      </c>
      <c r="D33" s="29">
        <v>1959</v>
      </c>
      <c r="E33" s="37">
        <v>3666</v>
      </c>
      <c r="F33" s="38">
        <v>1756</v>
      </c>
      <c r="G33" s="39">
        <v>1910</v>
      </c>
      <c r="H33" s="40">
        <v>55</v>
      </c>
      <c r="I33" s="28">
        <v>5497</v>
      </c>
      <c r="J33" s="29">
        <v>2600</v>
      </c>
      <c r="K33" s="29">
        <v>2897</v>
      </c>
      <c r="L33" s="38">
        <v>4977</v>
      </c>
      <c r="M33" s="38">
        <v>2351</v>
      </c>
      <c r="N33" s="39">
        <v>2626</v>
      </c>
      <c r="O33" s="41">
        <v>90</v>
      </c>
      <c r="P33" s="28">
        <v>1085</v>
      </c>
      <c r="Q33" s="29">
        <v>269</v>
      </c>
      <c r="R33" s="35">
        <v>816</v>
      </c>
      <c r="S33" s="37">
        <v>1316</v>
      </c>
      <c r="T33" s="38">
        <v>349</v>
      </c>
      <c r="U33" s="38">
        <v>967</v>
      </c>
    </row>
    <row r="34" spans="1:21" ht="15.75" customHeight="1">
      <c r="A34" s="36">
        <v>21</v>
      </c>
      <c r="B34" s="28">
        <v>3802</v>
      </c>
      <c r="C34" s="29">
        <v>1779</v>
      </c>
      <c r="D34" s="29">
        <v>2023</v>
      </c>
      <c r="E34" s="37">
        <v>3555</v>
      </c>
      <c r="F34" s="38">
        <v>1736</v>
      </c>
      <c r="G34" s="39">
        <v>1819</v>
      </c>
      <c r="H34" s="40">
        <v>56</v>
      </c>
      <c r="I34" s="28">
        <v>5489</v>
      </c>
      <c r="J34" s="29">
        <v>2564</v>
      </c>
      <c r="K34" s="29">
        <v>2925</v>
      </c>
      <c r="L34" s="38">
        <v>5164</v>
      </c>
      <c r="M34" s="38">
        <v>2457</v>
      </c>
      <c r="N34" s="39">
        <v>2707</v>
      </c>
      <c r="O34" s="41">
        <v>91</v>
      </c>
      <c r="P34" s="28">
        <v>656</v>
      </c>
      <c r="Q34" s="29">
        <v>150</v>
      </c>
      <c r="R34" s="35">
        <v>506</v>
      </c>
      <c r="S34" s="37">
        <v>963</v>
      </c>
      <c r="T34" s="38">
        <v>229</v>
      </c>
      <c r="U34" s="38">
        <v>734</v>
      </c>
    </row>
    <row r="35" spans="1:21" ht="15.75" customHeight="1">
      <c r="A35" s="36">
        <v>22</v>
      </c>
      <c r="B35" s="28">
        <v>3907</v>
      </c>
      <c r="C35" s="29">
        <v>1841</v>
      </c>
      <c r="D35" s="29">
        <v>2066</v>
      </c>
      <c r="E35" s="37">
        <v>3504</v>
      </c>
      <c r="F35" s="38">
        <v>1712</v>
      </c>
      <c r="G35" s="39">
        <v>1792</v>
      </c>
      <c r="H35" s="40">
        <v>57</v>
      </c>
      <c r="I35" s="28">
        <v>5612</v>
      </c>
      <c r="J35" s="29">
        <v>2687</v>
      </c>
      <c r="K35" s="29">
        <v>2925</v>
      </c>
      <c r="L35" s="38">
        <v>4993</v>
      </c>
      <c r="M35" s="38">
        <v>2326</v>
      </c>
      <c r="N35" s="39">
        <v>2667</v>
      </c>
      <c r="O35" s="41">
        <v>92</v>
      </c>
      <c r="P35" s="28">
        <v>638</v>
      </c>
      <c r="Q35" s="29">
        <v>156</v>
      </c>
      <c r="R35" s="35">
        <v>482</v>
      </c>
      <c r="S35" s="37">
        <v>839</v>
      </c>
      <c r="T35" s="38">
        <v>184</v>
      </c>
      <c r="U35" s="38">
        <v>655</v>
      </c>
    </row>
    <row r="36" spans="1:21" ht="15.75" customHeight="1">
      <c r="A36" s="36">
        <v>23</v>
      </c>
      <c r="B36" s="28">
        <v>4067</v>
      </c>
      <c r="C36" s="29">
        <v>1924</v>
      </c>
      <c r="D36" s="29">
        <v>2143</v>
      </c>
      <c r="E36" s="37">
        <v>3462</v>
      </c>
      <c r="F36" s="38">
        <v>1702</v>
      </c>
      <c r="G36" s="39">
        <v>1760</v>
      </c>
      <c r="H36" s="40">
        <v>58</v>
      </c>
      <c r="I36" s="28">
        <v>6089</v>
      </c>
      <c r="J36" s="29">
        <v>2967</v>
      </c>
      <c r="K36" s="29">
        <v>3122</v>
      </c>
      <c r="L36" s="38">
        <v>4932</v>
      </c>
      <c r="M36" s="38">
        <v>2328</v>
      </c>
      <c r="N36" s="39">
        <v>2604</v>
      </c>
      <c r="O36" s="41">
        <v>93</v>
      </c>
      <c r="P36" s="28">
        <v>517</v>
      </c>
      <c r="Q36" s="29">
        <v>123</v>
      </c>
      <c r="R36" s="35">
        <v>394</v>
      </c>
      <c r="S36" s="37">
        <v>701</v>
      </c>
      <c r="T36" s="38">
        <v>126</v>
      </c>
      <c r="U36" s="38">
        <v>575</v>
      </c>
    </row>
    <row r="37" spans="1:21" ht="15.75" customHeight="1">
      <c r="A37" s="36">
        <v>24</v>
      </c>
      <c r="B37" s="28">
        <v>4049</v>
      </c>
      <c r="C37" s="29">
        <v>1883</v>
      </c>
      <c r="D37" s="29">
        <v>2166</v>
      </c>
      <c r="E37" s="37">
        <v>3323</v>
      </c>
      <c r="F37" s="38">
        <v>1631</v>
      </c>
      <c r="G37" s="39">
        <v>1692</v>
      </c>
      <c r="H37" s="40">
        <v>59</v>
      </c>
      <c r="I37" s="28">
        <v>6351</v>
      </c>
      <c r="J37" s="29">
        <v>2995</v>
      </c>
      <c r="K37" s="29">
        <v>3356</v>
      </c>
      <c r="L37" s="38">
        <v>5359</v>
      </c>
      <c r="M37" s="38">
        <v>2543</v>
      </c>
      <c r="N37" s="39">
        <v>2816</v>
      </c>
      <c r="O37" s="41">
        <v>94</v>
      </c>
      <c r="P37" s="28">
        <v>406</v>
      </c>
      <c r="Q37" s="29">
        <v>68</v>
      </c>
      <c r="R37" s="35">
        <v>338</v>
      </c>
      <c r="S37" s="37">
        <v>528</v>
      </c>
      <c r="T37" s="38">
        <v>102</v>
      </c>
      <c r="U37" s="38">
        <v>426</v>
      </c>
    </row>
    <row r="38" spans="1:21" s="4" customFormat="1" ht="16.5" customHeight="1">
      <c r="A38" s="27" t="s">
        <v>27</v>
      </c>
      <c r="B38" s="28">
        <v>21855</v>
      </c>
      <c r="C38" s="29">
        <v>10178</v>
      </c>
      <c r="D38" s="29">
        <v>11677</v>
      </c>
      <c r="E38" s="30">
        <v>18611</v>
      </c>
      <c r="F38" s="31">
        <v>8787</v>
      </c>
      <c r="G38" s="32">
        <v>9824</v>
      </c>
      <c r="H38" s="33" t="s">
        <v>25</v>
      </c>
      <c r="I38" s="28">
        <v>31439</v>
      </c>
      <c r="J38" s="29">
        <v>14934</v>
      </c>
      <c r="K38" s="29">
        <v>16505</v>
      </c>
      <c r="L38" s="31">
        <v>28638</v>
      </c>
      <c r="M38" s="31">
        <v>13603</v>
      </c>
      <c r="N38" s="32">
        <v>15035</v>
      </c>
      <c r="O38" s="34" t="s">
        <v>28</v>
      </c>
      <c r="P38" s="28">
        <v>1049</v>
      </c>
      <c r="Q38" s="29">
        <v>196</v>
      </c>
      <c r="R38" s="35">
        <v>853</v>
      </c>
      <c r="S38" s="30">
        <v>1250</v>
      </c>
      <c r="T38" s="31">
        <v>229</v>
      </c>
      <c r="U38" s="31">
        <v>1021</v>
      </c>
    </row>
    <row r="39" spans="1:21" ht="15.75" customHeight="1">
      <c r="A39" s="36">
        <v>25</v>
      </c>
      <c r="B39" s="28">
        <v>4225</v>
      </c>
      <c r="C39" s="29">
        <v>1988</v>
      </c>
      <c r="D39" s="29">
        <v>2237</v>
      </c>
      <c r="E39" s="37">
        <v>3446</v>
      </c>
      <c r="F39" s="38">
        <v>1654</v>
      </c>
      <c r="G39" s="39">
        <v>1792</v>
      </c>
      <c r="H39" s="40">
        <v>60</v>
      </c>
      <c r="I39" s="28">
        <v>6497</v>
      </c>
      <c r="J39" s="29">
        <v>3009</v>
      </c>
      <c r="K39" s="29">
        <v>3488</v>
      </c>
      <c r="L39" s="38">
        <v>5458</v>
      </c>
      <c r="M39" s="38">
        <v>2563</v>
      </c>
      <c r="N39" s="39">
        <v>2895</v>
      </c>
      <c r="O39" s="41">
        <v>95</v>
      </c>
      <c r="P39" s="28">
        <v>310</v>
      </c>
      <c r="Q39" s="29">
        <v>60</v>
      </c>
      <c r="R39" s="35">
        <v>250</v>
      </c>
      <c r="S39" s="37">
        <v>444</v>
      </c>
      <c r="T39" s="38">
        <v>79</v>
      </c>
      <c r="U39" s="38">
        <v>365</v>
      </c>
    </row>
    <row r="40" spans="1:21" ht="15.75" customHeight="1">
      <c r="A40" s="36">
        <v>26</v>
      </c>
      <c r="B40" s="28">
        <v>4206</v>
      </c>
      <c r="C40" s="29">
        <v>1958</v>
      </c>
      <c r="D40" s="29">
        <v>2248</v>
      </c>
      <c r="E40" s="37">
        <v>3624</v>
      </c>
      <c r="F40" s="38">
        <v>1708</v>
      </c>
      <c r="G40" s="39">
        <v>1916</v>
      </c>
      <c r="H40" s="40">
        <v>61</v>
      </c>
      <c r="I40" s="28">
        <v>7194</v>
      </c>
      <c r="J40" s="29">
        <v>3437</v>
      </c>
      <c r="K40" s="29">
        <v>3757</v>
      </c>
      <c r="L40" s="38">
        <v>5409</v>
      </c>
      <c r="M40" s="38">
        <v>2537</v>
      </c>
      <c r="N40" s="39">
        <v>2872</v>
      </c>
      <c r="O40" s="41">
        <v>96</v>
      </c>
      <c r="P40" s="28">
        <v>281</v>
      </c>
      <c r="Q40" s="29">
        <v>60</v>
      </c>
      <c r="R40" s="35">
        <v>221</v>
      </c>
      <c r="S40" s="37">
        <v>274</v>
      </c>
      <c r="T40" s="38">
        <v>52</v>
      </c>
      <c r="U40" s="38">
        <v>222</v>
      </c>
    </row>
    <row r="41" spans="1:21" ht="15.75" customHeight="1">
      <c r="A41" s="36">
        <v>27</v>
      </c>
      <c r="B41" s="28">
        <v>4320</v>
      </c>
      <c r="C41" s="29">
        <v>2047</v>
      </c>
      <c r="D41" s="29">
        <v>2273</v>
      </c>
      <c r="E41" s="37">
        <v>3653</v>
      </c>
      <c r="F41" s="38">
        <v>1722</v>
      </c>
      <c r="G41" s="39">
        <v>1931</v>
      </c>
      <c r="H41" s="40">
        <v>62</v>
      </c>
      <c r="I41" s="28">
        <v>7237</v>
      </c>
      <c r="J41" s="29">
        <v>3445</v>
      </c>
      <c r="K41" s="29">
        <v>3792</v>
      </c>
      <c r="L41" s="38">
        <v>5532</v>
      </c>
      <c r="M41" s="38">
        <v>2662</v>
      </c>
      <c r="N41" s="39">
        <v>2870</v>
      </c>
      <c r="O41" s="41">
        <v>97</v>
      </c>
      <c r="P41" s="28">
        <v>206</v>
      </c>
      <c r="Q41" s="29">
        <v>33</v>
      </c>
      <c r="R41" s="35">
        <v>173</v>
      </c>
      <c r="S41" s="37">
        <v>231</v>
      </c>
      <c r="T41" s="38">
        <v>43</v>
      </c>
      <c r="U41" s="38">
        <v>188</v>
      </c>
    </row>
    <row r="42" spans="1:21" ht="15.75" customHeight="1">
      <c r="A42" s="36">
        <v>28</v>
      </c>
      <c r="B42" s="28">
        <v>4602</v>
      </c>
      <c r="C42" s="29">
        <v>2091</v>
      </c>
      <c r="D42" s="29">
        <v>2511</v>
      </c>
      <c r="E42" s="37">
        <v>3918</v>
      </c>
      <c r="F42" s="38">
        <v>1829</v>
      </c>
      <c r="G42" s="39">
        <v>2089</v>
      </c>
      <c r="H42" s="40">
        <v>63</v>
      </c>
      <c r="I42" s="28">
        <v>6601</v>
      </c>
      <c r="J42" s="29">
        <v>3120</v>
      </c>
      <c r="K42" s="29">
        <v>3481</v>
      </c>
      <c r="L42" s="38">
        <v>5990</v>
      </c>
      <c r="M42" s="38">
        <v>2892</v>
      </c>
      <c r="N42" s="39">
        <v>3098</v>
      </c>
      <c r="O42" s="41">
        <v>98</v>
      </c>
      <c r="P42" s="28">
        <v>158</v>
      </c>
      <c r="Q42" s="29">
        <v>29</v>
      </c>
      <c r="R42" s="35">
        <v>129</v>
      </c>
      <c r="S42" s="37">
        <v>172</v>
      </c>
      <c r="T42" s="38">
        <v>34</v>
      </c>
      <c r="U42" s="38">
        <v>138</v>
      </c>
    </row>
    <row r="43" spans="1:21" ht="15.75" customHeight="1">
      <c r="A43" s="36">
        <v>29</v>
      </c>
      <c r="B43" s="28">
        <v>4502</v>
      </c>
      <c r="C43" s="29">
        <v>2094</v>
      </c>
      <c r="D43" s="29">
        <v>2408</v>
      </c>
      <c r="E43" s="37">
        <v>3970</v>
      </c>
      <c r="F43" s="38">
        <v>1874</v>
      </c>
      <c r="G43" s="39">
        <v>2096</v>
      </c>
      <c r="H43" s="40">
        <v>64</v>
      </c>
      <c r="I43" s="28">
        <v>3910</v>
      </c>
      <c r="J43" s="29">
        <v>1923</v>
      </c>
      <c r="K43" s="29">
        <v>1987</v>
      </c>
      <c r="L43" s="38">
        <v>6249</v>
      </c>
      <c r="M43" s="38">
        <v>2949</v>
      </c>
      <c r="N43" s="39">
        <v>3300</v>
      </c>
      <c r="O43" s="41">
        <v>99</v>
      </c>
      <c r="P43" s="28">
        <v>94</v>
      </c>
      <c r="Q43" s="29">
        <v>14</v>
      </c>
      <c r="R43" s="35">
        <v>80</v>
      </c>
      <c r="S43" s="37">
        <v>129</v>
      </c>
      <c r="T43" s="38">
        <v>21</v>
      </c>
      <c r="U43" s="38">
        <v>108</v>
      </c>
    </row>
    <row r="44" spans="1:21" s="4" customFormat="1" ht="16.5" customHeight="1">
      <c r="A44" s="27" t="s">
        <v>3</v>
      </c>
      <c r="B44" s="28">
        <v>26011</v>
      </c>
      <c r="C44" s="29">
        <v>12557</v>
      </c>
      <c r="D44" s="29">
        <v>13454</v>
      </c>
      <c r="E44" s="30">
        <v>22131</v>
      </c>
      <c r="F44" s="31">
        <v>10391</v>
      </c>
      <c r="G44" s="32">
        <v>11740</v>
      </c>
      <c r="H44" s="33" t="s">
        <v>29</v>
      </c>
      <c r="I44" s="28">
        <v>22867</v>
      </c>
      <c r="J44" s="29">
        <v>10716</v>
      </c>
      <c r="K44" s="29">
        <v>12151</v>
      </c>
      <c r="L44" s="31">
        <v>30260</v>
      </c>
      <c r="M44" s="31">
        <v>14220</v>
      </c>
      <c r="N44" s="32">
        <v>16040</v>
      </c>
      <c r="O44" s="45" t="s">
        <v>30</v>
      </c>
      <c r="P44" s="28">
        <v>175</v>
      </c>
      <c r="Q44" s="29">
        <v>20</v>
      </c>
      <c r="R44" s="35">
        <v>155</v>
      </c>
      <c r="S44" s="30">
        <v>237</v>
      </c>
      <c r="T44" s="31">
        <v>29</v>
      </c>
      <c r="U44" s="31">
        <v>208</v>
      </c>
    </row>
    <row r="45" spans="1:21" ht="15.75" customHeight="1">
      <c r="A45" s="36">
        <v>30</v>
      </c>
      <c r="B45" s="28">
        <v>4783</v>
      </c>
      <c r="C45" s="29">
        <v>2334</v>
      </c>
      <c r="D45" s="29">
        <v>2449</v>
      </c>
      <c r="E45" s="37">
        <v>4189</v>
      </c>
      <c r="F45" s="38">
        <v>1982</v>
      </c>
      <c r="G45" s="39">
        <v>2207</v>
      </c>
      <c r="H45" s="40">
        <v>65</v>
      </c>
      <c r="I45" s="28">
        <v>4098</v>
      </c>
      <c r="J45" s="29">
        <v>1950</v>
      </c>
      <c r="K45" s="29">
        <v>2148</v>
      </c>
      <c r="L45" s="38">
        <v>6251</v>
      </c>
      <c r="M45" s="38">
        <v>2895</v>
      </c>
      <c r="N45" s="39">
        <v>3356</v>
      </c>
      <c r="O45" s="46" t="s">
        <v>31</v>
      </c>
      <c r="P45" s="47">
        <v>3024</v>
      </c>
      <c r="Q45" s="48">
        <v>1708</v>
      </c>
      <c r="R45" s="49">
        <v>1316</v>
      </c>
      <c r="S45" s="37">
        <v>6317</v>
      </c>
      <c r="T45" s="38">
        <v>3448</v>
      </c>
      <c r="U45" s="38">
        <v>2869</v>
      </c>
    </row>
    <row r="46" spans="1:21" ht="15.75" customHeight="1">
      <c r="A46" s="36">
        <v>31</v>
      </c>
      <c r="B46" s="28">
        <v>5034</v>
      </c>
      <c r="C46" s="29">
        <v>2354</v>
      </c>
      <c r="D46" s="29">
        <v>2680</v>
      </c>
      <c r="E46" s="37">
        <v>4234</v>
      </c>
      <c r="F46" s="38">
        <v>1994</v>
      </c>
      <c r="G46" s="39">
        <v>2240</v>
      </c>
      <c r="H46" s="40">
        <v>66</v>
      </c>
      <c r="I46" s="28">
        <v>4685</v>
      </c>
      <c r="J46" s="29">
        <v>2196</v>
      </c>
      <c r="K46" s="29">
        <v>2489</v>
      </c>
      <c r="L46" s="38">
        <v>6923</v>
      </c>
      <c r="M46" s="38">
        <v>3289</v>
      </c>
      <c r="N46" s="39">
        <v>3634</v>
      </c>
      <c r="O46" s="41" t="s">
        <v>10</v>
      </c>
      <c r="P46" s="28"/>
      <c r="Q46" s="29"/>
      <c r="R46" s="35"/>
      <c r="S46" s="50"/>
      <c r="T46" s="51"/>
      <c r="U46" s="51"/>
    </row>
    <row r="47" spans="1:21" ht="15.75" customHeight="1">
      <c r="A47" s="36">
        <v>32</v>
      </c>
      <c r="B47" s="28">
        <v>5096</v>
      </c>
      <c r="C47" s="29">
        <v>2494</v>
      </c>
      <c r="D47" s="29">
        <v>2602</v>
      </c>
      <c r="E47" s="37">
        <v>4467</v>
      </c>
      <c r="F47" s="38">
        <v>2077</v>
      </c>
      <c r="G47" s="39">
        <v>2390</v>
      </c>
      <c r="H47" s="40">
        <v>67</v>
      </c>
      <c r="I47" s="28">
        <v>4613</v>
      </c>
      <c r="J47" s="29">
        <v>2155</v>
      </c>
      <c r="K47" s="29">
        <v>2458</v>
      </c>
      <c r="L47" s="38">
        <v>6995</v>
      </c>
      <c r="M47" s="38">
        <v>3294</v>
      </c>
      <c r="N47" s="39">
        <v>3701</v>
      </c>
      <c r="O47" s="52" t="s">
        <v>32</v>
      </c>
      <c r="P47" s="28">
        <v>58326</v>
      </c>
      <c r="Q47" s="29">
        <v>29697</v>
      </c>
      <c r="R47" s="35">
        <v>28629</v>
      </c>
      <c r="S47" s="30">
        <v>56273</v>
      </c>
      <c r="T47" s="31">
        <v>28587</v>
      </c>
      <c r="U47" s="31">
        <v>27686</v>
      </c>
    </row>
    <row r="48" spans="1:21" ht="15.75" customHeight="1">
      <c r="A48" s="36">
        <v>33</v>
      </c>
      <c r="B48" s="28">
        <v>5470</v>
      </c>
      <c r="C48" s="29">
        <v>2633</v>
      </c>
      <c r="D48" s="29">
        <v>2837</v>
      </c>
      <c r="E48" s="37">
        <v>4616</v>
      </c>
      <c r="F48" s="38">
        <v>2160</v>
      </c>
      <c r="G48" s="39">
        <v>2456</v>
      </c>
      <c r="H48" s="40">
        <v>68</v>
      </c>
      <c r="I48" s="28">
        <v>4667</v>
      </c>
      <c r="J48" s="29">
        <v>2109</v>
      </c>
      <c r="K48" s="29">
        <v>2558</v>
      </c>
      <c r="L48" s="38">
        <v>6333</v>
      </c>
      <c r="M48" s="38">
        <v>2925</v>
      </c>
      <c r="N48" s="39">
        <v>3408</v>
      </c>
      <c r="O48" s="52" t="s">
        <v>33</v>
      </c>
      <c r="P48" s="28">
        <v>254185</v>
      </c>
      <c r="Q48" s="29">
        <v>121015</v>
      </c>
      <c r="R48" s="35">
        <v>133170</v>
      </c>
      <c r="S48" s="30">
        <v>238073</v>
      </c>
      <c r="T48" s="31">
        <v>113632</v>
      </c>
      <c r="U48" s="31">
        <v>124441</v>
      </c>
    </row>
    <row r="49" spans="1:21" ht="15.75" customHeight="1">
      <c r="A49" s="53">
        <v>34</v>
      </c>
      <c r="B49" s="54">
        <v>5628</v>
      </c>
      <c r="C49" s="55">
        <v>2742</v>
      </c>
      <c r="D49" s="55">
        <v>2886</v>
      </c>
      <c r="E49" s="56">
        <v>4625</v>
      </c>
      <c r="F49" s="57">
        <v>2178</v>
      </c>
      <c r="G49" s="58">
        <v>2447</v>
      </c>
      <c r="H49" s="59">
        <v>69</v>
      </c>
      <c r="I49" s="54">
        <v>4804</v>
      </c>
      <c r="J49" s="55">
        <v>2306</v>
      </c>
      <c r="K49" s="55">
        <v>2498</v>
      </c>
      <c r="L49" s="57">
        <v>3758</v>
      </c>
      <c r="M49" s="57">
        <v>1817</v>
      </c>
      <c r="N49" s="58">
        <v>1941</v>
      </c>
      <c r="O49" s="52" t="s">
        <v>35</v>
      </c>
      <c r="P49" s="28">
        <v>85048</v>
      </c>
      <c r="Q49" s="29">
        <v>35199</v>
      </c>
      <c r="R49" s="35">
        <v>49849</v>
      </c>
      <c r="S49" s="30">
        <v>100475</v>
      </c>
      <c r="T49" s="31">
        <v>42510</v>
      </c>
      <c r="U49" s="31">
        <v>57965</v>
      </c>
    </row>
    <row r="50" spans="1:21" ht="15.75" customHeight="1">
      <c r="A50" s="79" t="s">
        <v>23</v>
      </c>
      <c r="H50" s="60"/>
      <c r="O50" s="61" t="s">
        <v>34</v>
      </c>
      <c r="P50" s="62">
        <v>0.21392548024318403</v>
      </c>
      <c r="Q50" s="63">
        <v>0.18933253008159817</v>
      </c>
      <c r="R50" s="64">
        <v>0.23552785757484124</v>
      </c>
      <c r="S50" s="65">
        <v>0.25448241101663793</v>
      </c>
      <c r="T50" s="66">
        <v>0.23012087977523832</v>
      </c>
      <c r="U50" s="66">
        <v>0.2759029377606001</v>
      </c>
    </row>
    <row r="51" spans="1:21" ht="12.75" customHeight="1">
      <c r="A51" s="67"/>
      <c r="H51" s="60"/>
      <c r="O51" s="60"/>
      <c r="R51" s="2"/>
      <c r="S51" s="68"/>
      <c r="T51" s="68"/>
      <c r="U51" s="68"/>
    </row>
  </sheetData>
  <sheetProtection/>
  <mergeCells count="12">
    <mergeCell ref="A5:A6"/>
    <mergeCell ref="B5:D5"/>
    <mergeCell ref="E5:G5"/>
    <mergeCell ref="H5:H6"/>
    <mergeCell ref="D1:R1"/>
    <mergeCell ref="A2:U2"/>
    <mergeCell ref="A3:U3"/>
    <mergeCell ref="S5:U5"/>
    <mergeCell ref="I5:K5"/>
    <mergeCell ref="L5:N5"/>
    <mergeCell ref="O5:O6"/>
    <mergeCell ref="P5:R5"/>
  </mergeCells>
  <printOptions horizontalCentered="1"/>
  <pageMargins left="0.7874015748031497" right="0.7874015748031497" top="0.5905511811023623" bottom="0.3937007874015748" header="0.35433070866141736" footer="0.35433070866141736"/>
  <pageSetup fitToHeight="4"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0"/>
  <sheetViews>
    <sheetView view="pageBreakPreview" zoomScaleSheetLayoutView="100" zoomScalePageLayoutView="0" workbookViewId="0" topLeftCell="A1">
      <selection activeCell="A2" sqref="A2"/>
    </sheetView>
  </sheetViews>
  <sheetFormatPr defaultColWidth="8.75390625" defaultRowHeight="13.5"/>
  <cols>
    <col min="1" max="1" width="2.625" style="60" customWidth="1"/>
    <col min="2" max="2" width="19.625" style="60" customWidth="1"/>
    <col min="3" max="6" width="15.75390625" style="60" customWidth="1"/>
    <col min="7" max="12" width="14.375" style="60" customWidth="1"/>
    <col min="13" max="13" width="2.625" style="60" customWidth="1"/>
    <col min="14" max="14" width="19.625" style="60" customWidth="1"/>
    <col min="15" max="18" width="7.25390625" style="60" customWidth="1"/>
    <col min="19" max="19" width="7.375" style="60" customWidth="1"/>
    <col min="20" max="23" width="7.25390625" style="60" customWidth="1"/>
    <col min="24" max="34" width="7.375" style="60" customWidth="1"/>
    <col min="35" max="16384" width="8.75390625" style="60" customWidth="1"/>
  </cols>
  <sheetData>
    <row r="1" spans="1:34" s="5" customFormat="1" ht="18.75" customHeight="1">
      <c r="A1" s="623" t="s">
        <v>713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 t="s">
        <v>714</v>
      </c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</row>
    <row r="2" spans="1:34" ht="18" customHeight="1" thickBot="1">
      <c r="A2" s="78" t="s">
        <v>40</v>
      </c>
      <c r="B2" s="8"/>
      <c r="C2" s="7"/>
      <c r="D2" s="7"/>
      <c r="E2" s="7"/>
      <c r="F2" s="7"/>
      <c r="G2" s="7"/>
      <c r="H2" s="7"/>
      <c r="I2" s="7"/>
      <c r="J2" s="7"/>
      <c r="K2" s="7"/>
      <c r="L2" s="9"/>
      <c r="M2" s="78" t="s">
        <v>135</v>
      </c>
      <c r="N2" s="8"/>
      <c r="X2" s="9"/>
      <c r="AH2" s="9"/>
    </row>
    <row r="3" spans="1:34" s="175" customFormat="1" ht="14.25" customHeight="1" thickTop="1">
      <c r="A3" s="675" t="s">
        <v>136</v>
      </c>
      <c r="B3" s="676"/>
      <c r="C3" s="171"/>
      <c r="D3" s="172" t="s">
        <v>137</v>
      </c>
      <c r="E3" s="173"/>
      <c r="F3" s="173"/>
      <c r="G3" s="173"/>
      <c r="H3" s="173"/>
      <c r="I3" s="173"/>
      <c r="J3" s="172" t="s">
        <v>138</v>
      </c>
      <c r="K3" s="172" t="s">
        <v>139</v>
      </c>
      <c r="L3" s="173"/>
      <c r="M3" s="675" t="s">
        <v>136</v>
      </c>
      <c r="N3" s="681"/>
      <c r="O3" s="686" t="s">
        <v>50</v>
      </c>
      <c r="P3" s="687"/>
      <c r="Q3" s="687"/>
      <c r="R3" s="687"/>
      <c r="S3" s="687"/>
      <c r="T3" s="687"/>
      <c r="U3" s="687"/>
      <c r="V3" s="687"/>
      <c r="W3" s="687"/>
      <c r="X3" s="174"/>
      <c r="Y3" s="686" t="s">
        <v>51</v>
      </c>
      <c r="Z3" s="687"/>
      <c r="AA3" s="687"/>
      <c r="AB3" s="687"/>
      <c r="AC3" s="687"/>
      <c r="AD3" s="687"/>
      <c r="AE3" s="687"/>
      <c r="AF3" s="687"/>
      <c r="AG3" s="687"/>
      <c r="AH3" s="687"/>
    </row>
    <row r="4" spans="1:34" s="175" customFormat="1" ht="14.25" customHeight="1">
      <c r="A4" s="677"/>
      <c r="B4" s="678"/>
      <c r="C4" s="688" t="s">
        <v>140</v>
      </c>
      <c r="D4" s="176"/>
      <c r="E4" s="690" t="s">
        <v>141</v>
      </c>
      <c r="F4" s="690"/>
      <c r="G4" s="177"/>
      <c r="H4" s="691" t="s">
        <v>142</v>
      </c>
      <c r="I4" s="673" t="s">
        <v>143</v>
      </c>
      <c r="J4" s="673" t="s">
        <v>144</v>
      </c>
      <c r="K4" s="671" t="s">
        <v>145</v>
      </c>
      <c r="L4" s="671" t="s">
        <v>146</v>
      </c>
      <c r="M4" s="682"/>
      <c r="N4" s="683"/>
      <c r="O4" s="688" t="s">
        <v>147</v>
      </c>
      <c r="P4" s="696" t="s">
        <v>148</v>
      </c>
      <c r="Q4" s="690"/>
      <c r="R4" s="690"/>
      <c r="S4" s="697"/>
      <c r="T4" s="691" t="s">
        <v>149</v>
      </c>
      <c r="U4" s="673" t="s">
        <v>150</v>
      </c>
      <c r="V4" s="673" t="s">
        <v>151</v>
      </c>
      <c r="W4" s="673" t="s">
        <v>152</v>
      </c>
      <c r="X4" s="673" t="s">
        <v>153</v>
      </c>
      <c r="Y4" s="688" t="s">
        <v>147</v>
      </c>
      <c r="Z4" s="696" t="s">
        <v>148</v>
      </c>
      <c r="AA4" s="690"/>
      <c r="AB4" s="690"/>
      <c r="AC4" s="697"/>
      <c r="AD4" s="691" t="s">
        <v>149</v>
      </c>
      <c r="AE4" s="673" t="s">
        <v>154</v>
      </c>
      <c r="AF4" s="673" t="s">
        <v>155</v>
      </c>
      <c r="AG4" s="671" t="s">
        <v>152</v>
      </c>
      <c r="AH4" s="671" t="s">
        <v>153</v>
      </c>
    </row>
    <row r="5" spans="1:34" s="175" customFormat="1" ht="30" customHeight="1">
      <c r="A5" s="679"/>
      <c r="B5" s="680"/>
      <c r="C5" s="689"/>
      <c r="D5" s="178" t="s">
        <v>49</v>
      </c>
      <c r="E5" s="179" t="s">
        <v>156</v>
      </c>
      <c r="F5" s="180" t="s">
        <v>157</v>
      </c>
      <c r="G5" s="180" t="s">
        <v>158</v>
      </c>
      <c r="H5" s="692"/>
      <c r="I5" s="674"/>
      <c r="J5" s="674"/>
      <c r="K5" s="672"/>
      <c r="L5" s="672"/>
      <c r="M5" s="684"/>
      <c r="N5" s="685"/>
      <c r="O5" s="689"/>
      <c r="P5" s="178" t="s">
        <v>49</v>
      </c>
      <c r="Q5" s="181" t="s">
        <v>159</v>
      </c>
      <c r="R5" s="182" t="s">
        <v>160</v>
      </c>
      <c r="S5" s="183" t="s">
        <v>161</v>
      </c>
      <c r="T5" s="692"/>
      <c r="U5" s="674"/>
      <c r="V5" s="674"/>
      <c r="W5" s="674"/>
      <c r="X5" s="674"/>
      <c r="Y5" s="689"/>
      <c r="Z5" s="178" t="s">
        <v>49</v>
      </c>
      <c r="AA5" s="181" t="s">
        <v>159</v>
      </c>
      <c r="AB5" s="182" t="s">
        <v>160</v>
      </c>
      <c r="AC5" s="183" t="s">
        <v>161</v>
      </c>
      <c r="AD5" s="692"/>
      <c r="AE5" s="674"/>
      <c r="AF5" s="674"/>
      <c r="AG5" s="672"/>
      <c r="AH5" s="672"/>
    </row>
    <row r="6" spans="1:34" s="188" customFormat="1" ht="24.75" customHeight="1">
      <c r="A6" s="698" t="s">
        <v>42</v>
      </c>
      <c r="B6" s="699"/>
      <c r="C6" s="184">
        <v>187229</v>
      </c>
      <c r="D6" s="185">
        <v>148104</v>
      </c>
      <c r="E6" s="185">
        <v>96087</v>
      </c>
      <c r="F6" s="185">
        <v>4104</v>
      </c>
      <c r="G6" s="185">
        <v>47913</v>
      </c>
      <c r="H6" s="185">
        <v>8649</v>
      </c>
      <c r="I6" s="185">
        <v>4727</v>
      </c>
      <c r="J6" s="185">
        <v>12980</v>
      </c>
      <c r="K6" s="185">
        <v>7638</v>
      </c>
      <c r="L6" s="185">
        <v>213</v>
      </c>
      <c r="M6" s="698" t="s">
        <v>42</v>
      </c>
      <c r="N6" s="699"/>
      <c r="O6" s="186">
        <v>98503</v>
      </c>
      <c r="P6" s="187">
        <v>73957</v>
      </c>
      <c r="Q6" s="187">
        <v>60946</v>
      </c>
      <c r="R6" s="187">
        <v>1610</v>
      </c>
      <c r="S6" s="187">
        <v>11401</v>
      </c>
      <c r="T6" s="187">
        <v>6262</v>
      </c>
      <c r="U6" s="187">
        <v>3962</v>
      </c>
      <c r="V6" s="187">
        <v>9960</v>
      </c>
      <c r="W6" s="187">
        <v>1541</v>
      </c>
      <c r="X6" s="187">
        <v>30</v>
      </c>
      <c r="Y6" s="187">
        <v>88726</v>
      </c>
      <c r="Z6" s="187">
        <v>74147</v>
      </c>
      <c r="AA6" s="187">
        <v>35141</v>
      </c>
      <c r="AB6" s="187">
        <v>2494</v>
      </c>
      <c r="AC6" s="187">
        <v>36512</v>
      </c>
      <c r="AD6" s="187">
        <v>2387</v>
      </c>
      <c r="AE6" s="187">
        <v>765</v>
      </c>
      <c r="AF6" s="187">
        <v>3020</v>
      </c>
      <c r="AG6" s="187">
        <v>6097</v>
      </c>
      <c r="AH6" s="187">
        <v>183</v>
      </c>
    </row>
    <row r="7" spans="1:34" s="175" customFormat="1" ht="24.75" customHeight="1">
      <c r="A7" s="189" t="s">
        <v>52</v>
      </c>
      <c r="B7" s="190" t="s">
        <v>53</v>
      </c>
      <c r="C7" s="191">
        <v>9276</v>
      </c>
      <c r="D7" s="192">
        <v>2186</v>
      </c>
      <c r="E7" s="192">
        <v>921</v>
      </c>
      <c r="F7" s="192">
        <v>87</v>
      </c>
      <c r="G7" s="192">
        <v>1178</v>
      </c>
      <c r="H7" s="192">
        <v>195</v>
      </c>
      <c r="I7" s="192">
        <v>781</v>
      </c>
      <c r="J7" s="192">
        <v>2691</v>
      </c>
      <c r="K7" s="192">
        <v>3405</v>
      </c>
      <c r="L7" s="193" t="s">
        <v>36</v>
      </c>
      <c r="M7" s="189" t="s">
        <v>52</v>
      </c>
      <c r="N7" s="190" t="s">
        <v>53</v>
      </c>
      <c r="O7" s="194">
        <v>5165</v>
      </c>
      <c r="P7" s="195">
        <v>1049</v>
      </c>
      <c r="Q7" s="195">
        <v>692</v>
      </c>
      <c r="R7" s="195">
        <v>35</v>
      </c>
      <c r="S7" s="195">
        <v>322</v>
      </c>
      <c r="T7" s="195">
        <v>148</v>
      </c>
      <c r="U7" s="195">
        <v>750</v>
      </c>
      <c r="V7" s="195">
        <v>2422</v>
      </c>
      <c r="W7" s="195">
        <v>785</v>
      </c>
      <c r="X7" s="193" t="s">
        <v>36</v>
      </c>
      <c r="Y7" s="195">
        <v>4111</v>
      </c>
      <c r="Z7" s="195">
        <v>1137</v>
      </c>
      <c r="AA7" s="195">
        <v>229</v>
      </c>
      <c r="AB7" s="195">
        <v>52</v>
      </c>
      <c r="AC7" s="195">
        <v>856</v>
      </c>
      <c r="AD7" s="195">
        <v>47</v>
      </c>
      <c r="AE7" s="195">
        <v>31</v>
      </c>
      <c r="AF7" s="195">
        <v>269</v>
      </c>
      <c r="AG7" s="195">
        <v>2620</v>
      </c>
      <c r="AH7" s="193" t="s">
        <v>36</v>
      </c>
    </row>
    <row r="8" spans="1:34" s="175" customFormat="1" ht="24.75" customHeight="1">
      <c r="A8" s="189" t="s">
        <v>54</v>
      </c>
      <c r="B8" s="190" t="s">
        <v>55</v>
      </c>
      <c r="C8" s="191">
        <v>385</v>
      </c>
      <c r="D8" s="192">
        <v>204</v>
      </c>
      <c r="E8" s="192">
        <v>163</v>
      </c>
      <c r="F8" s="192">
        <v>1</v>
      </c>
      <c r="G8" s="192">
        <v>40</v>
      </c>
      <c r="H8" s="192">
        <v>38</v>
      </c>
      <c r="I8" s="192">
        <v>20</v>
      </c>
      <c r="J8" s="192">
        <v>79</v>
      </c>
      <c r="K8" s="192">
        <v>42</v>
      </c>
      <c r="L8" s="193" t="s">
        <v>36</v>
      </c>
      <c r="M8" s="189" t="s">
        <v>54</v>
      </c>
      <c r="N8" s="190" t="s">
        <v>55</v>
      </c>
      <c r="O8" s="194">
        <v>314</v>
      </c>
      <c r="P8" s="195">
        <v>169</v>
      </c>
      <c r="Q8" s="195">
        <v>145</v>
      </c>
      <c r="R8" s="193" t="s">
        <v>36</v>
      </c>
      <c r="S8" s="195">
        <v>24</v>
      </c>
      <c r="T8" s="195">
        <v>27</v>
      </c>
      <c r="U8" s="195">
        <v>20</v>
      </c>
      <c r="V8" s="195">
        <v>78</v>
      </c>
      <c r="W8" s="195">
        <v>18</v>
      </c>
      <c r="X8" s="193" t="s">
        <v>36</v>
      </c>
      <c r="Y8" s="195">
        <v>71</v>
      </c>
      <c r="Z8" s="195">
        <v>35</v>
      </c>
      <c r="AA8" s="195">
        <v>18</v>
      </c>
      <c r="AB8" s="196">
        <v>1</v>
      </c>
      <c r="AC8" s="195">
        <v>16</v>
      </c>
      <c r="AD8" s="195">
        <v>11</v>
      </c>
      <c r="AE8" s="193" t="s">
        <v>36</v>
      </c>
      <c r="AF8" s="195">
        <v>1</v>
      </c>
      <c r="AG8" s="195">
        <v>24</v>
      </c>
      <c r="AH8" s="193" t="s">
        <v>36</v>
      </c>
    </row>
    <row r="9" spans="1:34" s="175" customFormat="1" ht="24.75" customHeight="1">
      <c r="A9" s="189" t="s">
        <v>56</v>
      </c>
      <c r="B9" s="190" t="s">
        <v>57</v>
      </c>
      <c r="C9" s="191">
        <v>26</v>
      </c>
      <c r="D9" s="192">
        <v>21</v>
      </c>
      <c r="E9" s="192">
        <v>20</v>
      </c>
      <c r="F9" s="193" t="s">
        <v>36</v>
      </c>
      <c r="G9" s="192">
        <v>1</v>
      </c>
      <c r="H9" s="192">
        <v>5</v>
      </c>
      <c r="I9" s="193" t="s">
        <v>36</v>
      </c>
      <c r="J9" s="193" t="s">
        <v>36</v>
      </c>
      <c r="K9" s="193" t="s">
        <v>36</v>
      </c>
      <c r="L9" s="193" t="s">
        <v>36</v>
      </c>
      <c r="M9" s="189" t="s">
        <v>56</v>
      </c>
      <c r="N9" s="190" t="s">
        <v>57</v>
      </c>
      <c r="O9" s="194">
        <v>24</v>
      </c>
      <c r="P9" s="195">
        <v>19</v>
      </c>
      <c r="Q9" s="195">
        <v>18</v>
      </c>
      <c r="R9" s="193" t="s">
        <v>36</v>
      </c>
      <c r="S9" s="195">
        <v>1</v>
      </c>
      <c r="T9" s="195">
        <v>5</v>
      </c>
      <c r="U9" s="193" t="s">
        <v>36</v>
      </c>
      <c r="V9" s="193" t="s">
        <v>36</v>
      </c>
      <c r="W9" s="193" t="s">
        <v>36</v>
      </c>
      <c r="X9" s="193" t="s">
        <v>36</v>
      </c>
      <c r="Y9" s="195">
        <v>2</v>
      </c>
      <c r="Z9" s="195">
        <v>2</v>
      </c>
      <c r="AA9" s="195">
        <v>2</v>
      </c>
      <c r="AB9" s="193" t="s">
        <v>36</v>
      </c>
      <c r="AC9" s="193" t="s">
        <v>36</v>
      </c>
      <c r="AD9" s="193" t="s">
        <v>36</v>
      </c>
      <c r="AE9" s="193" t="s">
        <v>36</v>
      </c>
      <c r="AF9" s="193" t="s">
        <v>36</v>
      </c>
      <c r="AG9" s="193" t="s">
        <v>36</v>
      </c>
      <c r="AH9" s="193" t="s">
        <v>36</v>
      </c>
    </row>
    <row r="10" spans="1:34" s="175" customFormat="1" ht="24.75" customHeight="1">
      <c r="A10" s="189" t="s">
        <v>58</v>
      </c>
      <c r="B10" s="190" t="s">
        <v>59</v>
      </c>
      <c r="C10" s="191">
        <v>13661</v>
      </c>
      <c r="D10" s="192">
        <v>8527</v>
      </c>
      <c r="E10" s="192">
        <v>7244</v>
      </c>
      <c r="F10" s="192">
        <v>62</v>
      </c>
      <c r="G10" s="192">
        <v>1221</v>
      </c>
      <c r="H10" s="192">
        <v>1716</v>
      </c>
      <c r="I10" s="192">
        <v>642</v>
      </c>
      <c r="J10" s="192">
        <v>2124</v>
      </c>
      <c r="K10" s="192">
        <v>575</v>
      </c>
      <c r="L10" s="193" t="s">
        <v>36</v>
      </c>
      <c r="M10" s="189" t="s">
        <v>58</v>
      </c>
      <c r="N10" s="190" t="s">
        <v>59</v>
      </c>
      <c r="O10" s="194">
        <v>11399</v>
      </c>
      <c r="P10" s="195">
        <v>7078</v>
      </c>
      <c r="Q10" s="195">
        <v>6260</v>
      </c>
      <c r="R10" s="195">
        <v>29</v>
      </c>
      <c r="S10" s="195">
        <v>789</v>
      </c>
      <c r="T10" s="195">
        <v>1332</v>
      </c>
      <c r="U10" s="195">
        <v>634</v>
      </c>
      <c r="V10" s="195">
        <v>2118</v>
      </c>
      <c r="W10" s="195">
        <v>167</v>
      </c>
      <c r="X10" s="193" t="s">
        <v>36</v>
      </c>
      <c r="Y10" s="195">
        <v>2262</v>
      </c>
      <c r="Z10" s="195">
        <v>1449</v>
      </c>
      <c r="AA10" s="195">
        <v>984</v>
      </c>
      <c r="AB10" s="195">
        <v>33</v>
      </c>
      <c r="AC10" s="195">
        <v>432</v>
      </c>
      <c r="AD10" s="195">
        <v>384</v>
      </c>
      <c r="AE10" s="195">
        <v>8</v>
      </c>
      <c r="AF10" s="195">
        <v>6</v>
      </c>
      <c r="AG10" s="195">
        <v>408</v>
      </c>
      <c r="AH10" s="193" t="s">
        <v>36</v>
      </c>
    </row>
    <row r="11" spans="1:34" s="175" customFormat="1" ht="24.75" customHeight="1">
      <c r="A11" s="189" t="s">
        <v>60</v>
      </c>
      <c r="B11" s="197" t="s">
        <v>61</v>
      </c>
      <c r="C11" s="191">
        <v>15184</v>
      </c>
      <c r="D11" s="192">
        <v>13423</v>
      </c>
      <c r="E11" s="192">
        <v>9129</v>
      </c>
      <c r="F11" s="192">
        <v>1107</v>
      </c>
      <c r="G11" s="192">
        <v>3187</v>
      </c>
      <c r="H11" s="192">
        <v>742</v>
      </c>
      <c r="I11" s="192">
        <v>119</v>
      </c>
      <c r="J11" s="192">
        <v>467</v>
      </c>
      <c r="K11" s="192">
        <v>192</v>
      </c>
      <c r="L11" s="192">
        <v>172</v>
      </c>
      <c r="M11" s="189" t="s">
        <v>60</v>
      </c>
      <c r="N11" s="197" t="s">
        <v>61</v>
      </c>
      <c r="O11" s="194">
        <v>9702</v>
      </c>
      <c r="P11" s="195">
        <v>8575</v>
      </c>
      <c r="Q11" s="195">
        <v>7074</v>
      </c>
      <c r="R11" s="195">
        <v>720</v>
      </c>
      <c r="S11" s="195">
        <v>781</v>
      </c>
      <c r="T11" s="195">
        <v>560</v>
      </c>
      <c r="U11" s="195">
        <v>101</v>
      </c>
      <c r="V11" s="195">
        <v>354</v>
      </c>
      <c r="W11" s="195">
        <v>46</v>
      </c>
      <c r="X11" s="195">
        <v>25</v>
      </c>
      <c r="Y11" s="195">
        <v>5482</v>
      </c>
      <c r="Z11" s="195">
        <v>4848</v>
      </c>
      <c r="AA11" s="195">
        <v>2055</v>
      </c>
      <c r="AB11" s="195">
        <v>387</v>
      </c>
      <c r="AC11" s="195">
        <v>2406</v>
      </c>
      <c r="AD11" s="195">
        <v>182</v>
      </c>
      <c r="AE11" s="195">
        <v>18</v>
      </c>
      <c r="AF11" s="195">
        <v>113</v>
      </c>
      <c r="AG11" s="195">
        <v>146</v>
      </c>
      <c r="AH11" s="195">
        <v>147</v>
      </c>
    </row>
    <row r="12" spans="1:34" s="175" customFormat="1" ht="24.75" customHeight="1">
      <c r="A12" s="189" t="s">
        <v>62</v>
      </c>
      <c r="B12" s="198" t="s">
        <v>162</v>
      </c>
      <c r="C12" s="191">
        <v>1126</v>
      </c>
      <c r="D12" s="192">
        <v>1102</v>
      </c>
      <c r="E12" s="192">
        <v>1023</v>
      </c>
      <c r="F12" s="192">
        <v>10</v>
      </c>
      <c r="G12" s="192">
        <v>69</v>
      </c>
      <c r="H12" s="192">
        <v>22</v>
      </c>
      <c r="I12" s="193" t="s">
        <v>36</v>
      </c>
      <c r="J12" s="193" t="s">
        <v>36</v>
      </c>
      <c r="K12" s="193" t="s">
        <v>36</v>
      </c>
      <c r="L12" s="193" t="s">
        <v>36</v>
      </c>
      <c r="M12" s="189" t="s">
        <v>62</v>
      </c>
      <c r="N12" s="198" t="s">
        <v>162</v>
      </c>
      <c r="O12" s="194">
        <v>981</v>
      </c>
      <c r="P12" s="195">
        <v>960</v>
      </c>
      <c r="Q12" s="195">
        <v>935</v>
      </c>
      <c r="R12" s="195">
        <v>4</v>
      </c>
      <c r="S12" s="195">
        <v>21</v>
      </c>
      <c r="T12" s="195">
        <v>20</v>
      </c>
      <c r="U12" s="193" t="s">
        <v>36</v>
      </c>
      <c r="V12" s="193" t="s">
        <v>36</v>
      </c>
      <c r="W12" s="193" t="s">
        <v>36</v>
      </c>
      <c r="X12" s="193" t="s">
        <v>36</v>
      </c>
      <c r="Y12" s="195">
        <v>145</v>
      </c>
      <c r="Z12" s="195">
        <v>142</v>
      </c>
      <c r="AA12" s="195">
        <v>88</v>
      </c>
      <c r="AB12" s="195">
        <v>6</v>
      </c>
      <c r="AC12" s="195">
        <v>48</v>
      </c>
      <c r="AD12" s="196">
        <v>2</v>
      </c>
      <c r="AE12" s="193" t="s">
        <v>36</v>
      </c>
      <c r="AF12" s="193" t="s">
        <v>36</v>
      </c>
      <c r="AG12" s="193" t="s">
        <v>36</v>
      </c>
      <c r="AH12" s="193" t="s">
        <v>36</v>
      </c>
    </row>
    <row r="13" spans="1:34" s="175" customFormat="1" ht="24.75" customHeight="1">
      <c r="A13" s="189" t="s">
        <v>64</v>
      </c>
      <c r="B13" s="198" t="s">
        <v>65</v>
      </c>
      <c r="C13" s="191">
        <v>4081</v>
      </c>
      <c r="D13" s="192">
        <v>3662</v>
      </c>
      <c r="E13" s="192">
        <v>2851</v>
      </c>
      <c r="F13" s="192">
        <v>182</v>
      </c>
      <c r="G13" s="192">
        <v>629</v>
      </c>
      <c r="H13" s="192">
        <v>209</v>
      </c>
      <c r="I13" s="192">
        <v>18</v>
      </c>
      <c r="J13" s="192">
        <v>170</v>
      </c>
      <c r="K13" s="192">
        <v>19</v>
      </c>
      <c r="L13" s="193" t="s">
        <v>36</v>
      </c>
      <c r="M13" s="189" t="s">
        <v>64</v>
      </c>
      <c r="N13" s="198" t="s">
        <v>65</v>
      </c>
      <c r="O13" s="194">
        <v>2753</v>
      </c>
      <c r="P13" s="195">
        <v>2423</v>
      </c>
      <c r="Q13" s="195">
        <v>2156</v>
      </c>
      <c r="R13" s="195">
        <v>65</v>
      </c>
      <c r="S13" s="195">
        <v>202</v>
      </c>
      <c r="T13" s="195">
        <v>178</v>
      </c>
      <c r="U13" s="195">
        <v>14</v>
      </c>
      <c r="V13" s="195">
        <v>135</v>
      </c>
      <c r="W13" s="196">
        <v>2</v>
      </c>
      <c r="X13" s="193" t="s">
        <v>36</v>
      </c>
      <c r="Y13" s="195">
        <v>1328</v>
      </c>
      <c r="Z13" s="195">
        <v>1239</v>
      </c>
      <c r="AA13" s="195">
        <v>695</v>
      </c>
      <c r="AB13" s="195">
        <v>117</v>
      </c>
      <c r="AC13" s="195">
        <v>427</v>
      </c>
      <c r="AD13" s="195">
        <v>31</v>
      </c>
      <c r="AE13" s="195">
        <v>4</v>
      </c>
      <c r="AF13" s="195">
        <v>35</v>
      </c>
      <c r="AG13" s="195">
        <v>17</v>
      </c>
      <c r="AH13" s="193" t="s">
        <v>36</v>
      </c>
    </row>
    <row r="14" spans="1:34" s="175" customFormat="1" ht="24.75" customHeight="1">
      <c r="A14" s="189" t="s">
        <v>66</v>
      </c>
      <c r="B14" s="197" t="s">
        <v>163</v>
      </c>
      <c r="C14" s="191">
        <v>7403</v>
      </c>
      <c r="D14" s="192">
        <v>6838</v>
      </c>
      <c r="E14" s="192">
        <v>5239</v>
      </c>
      <c r="F14" s="192">
        <v>134</v>
      </c>
      <c r="G14" s="192">
        <v>1465</v>
      </c>
      <c r="H14" s="192">
        <v>193</v>
      </c>
      <c r="I14" s="192">
        <v>40</v>
      </c>
      <c r="J14" s="192">
        <v>276</v>
      </c>
      <c r="K14" s="192">
        <v>29</v>
      </c>
      <c r="L14" s="193" t="s">
        <v>36</v>
      </c>
      <c r="M14" s="189" t="s">
        <v>66</v>
      </c>
      <c r="N14" s="197" t="s">
        <v>163</v>
      </c>
      <c r="O14" s="194">
        <v>6220</v>
      </c>
      <c r="P14" s="195">
        <v>5748</v>
      </c>
      <c r="Q14" s="195">
        <v>4761</v>
      </c>
      <c r="R14" s="195">
        <v>103</v>
      </c>
      <c r="S14" s="195">
        <v>884</v>
      </c>
      <c r="T14" s="195">
        <v>149</v>
      </c>
      <c r="U14" s="195">
        <v>38</v>
      </c>
      <c r="V14" s="195">
        <v>257</v>
      </c>
      <c r="W14" s="195">
        <v>7</v>
      </c>
      <c r="X14" s="193" t="s">
        <v>36</v>
      </c>
      <c r="Y14" s="195">
        <v>1183</v>
      </c>
      <c r="Z14" s="195">
        <v>1090</v>
      </c>
      <c r="AA14" s="195">
        <v>478</v>
      </c>
      <c r="AB14" s="195">
        <v>31</v>
      </c>
      <c r="AC14" s="195">
        <v>581</v>
      </c>
      <c r="AD14" s="195">
        <v>44</v>
      </c>
      <c r="AE14" s="196">
        <v>2</v>
      </c>
      <c r="AF14" s="195">
        <v>19</v>
      </c>
      <c r="AG14" s="195">
        <v>22</v>
      </c>
      <c r="AH14" s="193" t="s">
        <v>36</v>
      </c>
    </row>
    <row r="15" spans="1:34" s="175" customFormat="1" ht="24.75" customHeight="1">
      <c r="A15" s="189" t="s">
        <v>68</v>
      </c>
      <c r="B15" s="197" t="s">
        <v>164</v>
      </c>
      <c r="C15" s="191">
        <v>31391</v>
      </c>
      <c r="D15" s="192">
        <v>26237</v>
      </c>
      <c r="E15" s="192">
        <v>13937</v>
      </c>
      <c r="F15" s="192">
        <v>416</v>
      </c>
      <c r="G15" s="192">
        <v>11884</v>
      </c>
      <c r="H15" s="192">
        <v>2055</v>
      </c>
      <c r="I15" s="192">
        <v>614</v>
      </c>
      <c r="J15" s="192">
        <v>1528</v>
      </c>
      <c r="K15" s="192">
        <v>860</v>
      </c>
      <c r="L15" s="193" t="s">
        <v>36</v>
      </c>
      <c r="M15" s="189" t="s">
        <v>68</v>
      </c>
      <c r="N15" s="197" t="s">
        <v>164</v>
      </c>
      <c r="O15" s="194">
        <v>15038</v>
      </c>
      <c r="P15" s="195">
        <v>11896</v>
      </c>
      <c r="Q15" s="195">
        <v>9357</v>
      </c>
      <c r="R15" s="195">
        <v>135</v>
      </c>
      <c r="S15" s="195">
        <v>2404</v>
      </c>
      <c r="T15" s="195">
        <v>1447</v>
      </c>
      <c r="U15" s="195">
        <v>476</v>
      </c>
      <c r="V15" s="195">
        <v>1024</v>
      </c>
      <c r="W15" s="195">
        <v>150</v>
      </c>
      <c r="X15" s="193" t="s">
        <v>36</v>
      </c>
      <c r="Y15" s="195">
        <v>16353</v>
      </c>
      <c r="Z15" s="195">
        <v>14341</v>
      </c>
      <c r="AA15" s="195">
        <v>4580</v>
      </c>
      <c r="AB15" s="195">
        <v>281</v>
      </c>
      <c r="AC15" s="195">
        <v>9480</v>
      </c>
      <c r="AD15" s="195">
        <v>608</v>
      </c>
      <c r="AE15" s="195">
        <v>138</v>
      </c>
      <c r="AF15" s="195">
        <v>504</v>
      </c>
      <c r="AG15" s="195">
        <v>710</v>
      </c>
      <c r="AH15" s="193" t="s">
        <v>36</v>
      </c>
    </row>
    <row r="16" spans="1:34" s="175" customFormat="1" ht="24.75" customHeight="1">
      <c r="A16" s="189" t="s">
        <v>70</v>
      </c>
      <c r="B16" s="198" t="s">
        <v>165</v>
      </c>
      <c r="C16" s="191">
        <v>5566</v>
      </c>
      <c r="D16" s="192">
        <v>5147</v>
      </c>
      <c r="E16" s="192">
        <v>4156</v>
      </c>
      <c r="F16" s="192">
        <v>99</v>
      </c>
      <c r="G16" s="192">
        <v>892</v>
      </c>
      <c r="H16" s="192">
        <v>207</v>
      </c>
      <c r="I16" s="192">
        <v>37</v>
      </c>
      <c r="J16" s="192">
        <v>151</v>
      </c>
      <c r="K16" s="192">
        <v>18</v>
      </c>
      <c r="L16" s="193" t="s">
        <v>36</v>
      </c>
      <c r="M16" s="189" t="s">
        <v>70</v>
      </c>
      <c r="N16" s="198" t="s">
        <v>165</v>
      </c>
      <c r="O16" s="194">
        <v>2780</v>
      </c>
      <c r="P16" s="195">
        <v>2454</v>
      </c>
      <c r="Q16" s="195">
        <v>2333</v>
      </c>
      <c r="R16" s="195">
        <v>13</v>
      </c>
      <c r="S16" s="195">
        <v>108</v>
      </c>
      <c r="T16" s="195">
        <v>176</v>
      </c>
      <c r="U16" s="195">
        <v>31</v>
      </c>
      <c r="V16" s="195">
        <v>112</v>
      </c>
      <c r="W16" s="195">
        <v>3</v>
      </c>
      <c r="X16" s="193" t="s">
        <v>36</v>
      </c>
      <c r="Y16" s="195">
        <v>2786</v>
      </c>
      <c r="Z16" s="195">
        <v>2693</v>
      </c>
      <c r="AA16" s="195">
        <v>1823</v>
      </c>
      <c r="AB16" s="195">
        <v>86</v>
      </c>
      <c r="AC16" s="195">
        <v>784</v>
      </c>
      <c r="AD16" s="195">
        <v>31</v>
      </c>
      <c r="AE16" s="195">
        <v>6</v>
      </c>
      <c r="AF16" s="195">
        <v>39</v>
      </c>
      <c r="AG16" s="195">
        <v>15</v>
      </c>
      <c r="AH16" s="193" t="s">
        <v>36</v>
      </c>
    </row>
    <row r="17" spans="1:34" s="175" customFormat="1" ht="24.75" customHeight="1">
      <c r="A17" s="189" t="s">
        <v>72</v>
      </c>
      <c r="B17" s="190" t="s">
        <v>73</v>
      </c>
      <c r="C17" s="191">
        <v>3498</v>
      </c>
      <c r="D17" s="192">
        <v>2267</v>
      </c>
      <c r="E17" s="192">
        <v>1464</v>
      </c>
      <c r="F17" s="192">
        <v>40</v>
      </c>
      <c r="G17" s="192">
        <v>763</v>
      </c>
      <c r="H17" s="192">
        <v>629</v>
      </c>
      <c r="I17" s="192">
        <v>70</v>
      </c>
      <c r="J17" s="192">
        <v>390</v>
      </c>
      <c r="K17" s="192">
        <v>128</v>
      </c>
      <c r="L17" s="193" t="s">
        <v>36</v>
      </c>
      <c r="M17" s="189" t="s">
        <v>72</v>
      </c>
      <c r="N17" s="190" t="s">
        <v>73</v>
      </c>
      <c r="O17" s="194">
        <v>2052</v>
      </c>
      <c r="P17" s="195">
        <v>1254</v>
      </c>
      <c r="Q17" s="195">
        <v>992</v>
      </c>
      <c r="R17" s="195">
        <v>17</v>
      </c>
      <c r="S17" s="195">
        <v>245</v>
      </c>
      <c r="T17" s="195">
        <v>412</v>
      </c>
      <c r="U17" s="195">
        <v>57</v>
      </c>
      <c r="V17" s="195">
        <v>299</v>
      </c>
      <c r="W17" s="195">
        <v>21</v>
      </c>
      <c r="X17" s="193" t="s">
        <v>36</v>
      </c>
      <c r="Y17" s="195">
        <v>1446</v>
      </c>
      <c r="Z17" s="195">
        <v>1013</v>
      </c>
      <c r="AA17" s="195">
        <v>472</v>
      </c>
      <c r="AB17" s="195">
        <v>23</v>
      </c>
      <c r="AC17" s="195">
        <v>518</v>
      </c>
      <c r="AD17" s="195">
        <v>217</v>
      </c>
      <c r="AE17" s="195">
        <v>13</v>
      </c>
      <c r="AF17" s="195">
        <v>91</v>
      </c>
      <c r="AG17" s="195">
        <v>107</v>
      </c>
      <c r="AH17" s="193" t="s">
        <v>36</v>
      </c>
    </row>
    <row r="18" spans="1:34" s="175" customFormat="1" ht="24.75" customHeight="1">
      <c r="A18" s="189" t="s">
        <v>74</v>
      </c>
      <c r="B18" s="199" t="s">
        <v>75</v>
      </c>
      <c r="C18" s="191">
        <v>5984</v>
      </c>
      <c r="D18" s="192">
        <v>4092</v>
      </c>
      <c r="E18" s="192">
        <v>3241</v>
      </c>
      <c r="F18" s="192">
        <v>73</v>
      </c>
      <c r="G18" s="192">
        <v>778</v>
      </c>
      <c r="H18" s="192">
        <v>516</v>
      </c>
      <c r="I18" s="192">
        <v>298</v>
      </c>
      <c r="J18" s="192">
        <v>811</v>
      </c>
      <c r="K18" s="192">
        <v>261</v>
      </c>
      <c r="L18" s="193" t="s">
        <v>36</v>
      </c>
      <c r="M18" s="189" t="s">
        <v>74</v>
      </c>
      <c r="N18" s="199" t="s">
        <v>75</v>
      </c>
      <c r="O18" s="194">
        <v>3909</v>
      </c>
      <c r="P18" s="195">
        <v>2525</v>
      </c>
      <c r="Q18" s="195">
        <v>2314</v>
      </c>
      <c r="R18" s="195">
        <v>30</v>
      </c>
      <c r="S18" s="195">
        <v>181</v>
      </c>
      <c r="T18" s="195">
        <v>405</v>
      </c>
      <c r="U18" s="195">
        <v>283</v>
      </c>
      <c r="V18" s="195">
        <v>664</v>
      </c>
      <c r="W18" s="195">
        <v>26</v>
      </c>
      <c r="X18" s="193" t="s">
        <v>36</v>
      </c>
      <c r="Y18" s="195">
        <v>2075</v>
      </c>
      <c r="Z18" s="195">
        <v>1567</v>
      </c>
      <c r="AA18" s="195">
        <v>927</v>
      </c>
      <c r="AB18" s="195">
        <v>43</v>
      </c>
      <c r="AC18" s="195">
        <v>597</v>
      </c>
      <c r="AD18" s="195">
        <v>111</v>
      </c>
      <c r="AE18" s="195">
        <v>15</v>
      </c>
      <c r="AF18" s="195">
        <v>147</v>
      </c>
      <c r="AG18" s="195">
        <v>235</v>
      </c>
      <c r="AH18" s="193" t="s">
        <v>36</v>
      </c>
    </row>
    <row r="19" spans="1:34" s="175" customFormat="1" ht="24.75" customHeight="1">
      <c r="A19" s="189" t="s">
        <v>76</v>
      </c>
      <c r="B19" s="197" t="s">
        <v>77</v>
      </c>
      <c r="C19" s="191">
        <v>12226</v>
      </c>
      <c r="D19" s="192">
        <v>9414</v>
      </c>
      <c r="E19" s="192">
        <v>3146</v>
      </c>
      <c r="F19" s="192">
        <v>202</v>
      </c>
      <c r="G19" s="192">
        <v>6066</v>
      </c>
      <c r="H19" s="192">
        <v>364</v>
      </c>
      <c r="I19" s="192">
        <v>823</v>
      </c>
      <c r="J19" s="192">
        <v>820</v>
      </c>
      <c r="K19" s="192">
        <v>765</v>
      </c>
      <c r="L19" s="193" t="s">
        <v>36</v>
      </c>
      <c r="M19" s="189" t="s">
        <v>76</v>
      </c>
      <c r="N19" s="197" t="s">
        <v>77</v>
      </c>
      <c r="O19" s="194">
        <v>4844</v>
      </c>
      <c r="P19" s="195">
        <v>3368</v>
      </c>
      <c r="Q19" s="195">
        <v>1944</v>
      </c>
      <c r="R19" s="195">
        <v>67</v>
      </c>
      <c r="S19" s="195">
        <v>1357</v>
      </c>
      <c r="T19" s="195">
        <v>241</v>
      </c>
      <c r="U19" s="195">
        <v>588</v>
      </c>
      <c r="V19" s="195">
        <v>514</v>
      </c>
      <c r="W19" s="195">
        <v>113</v>
      </c>
      <c r="X19" s="193" t="s">
        <v>36</v>
      </c>
      <c r="Y19" s="195">
        <v>7382</v>
      </c>
      <c r="Z19" s="195">
        <v>6046</v>
      </c>
      <c r="AA19" s="195">
        <v>1202</v>
      </c>
      <c r="AB19" s="195">
        <v>135</v>
      </c>
      <c r="AC19" s="195">
        <v>4709</v>
      </c>
      <c r="AD19" s="195">
        <v>123</v>
      </c>
      <c r="AE19" s="195">
        <v>235</v>
      </c>
      <c r="AF19" s="195">
        <v>306</v>
      </c>
      <c r="AG19" s="195">
        <v>652</v>
      </c>
      <c r="AH19" s="193" t="s">
        <v>36</v>
      </c>
    </row>
    <row r="20" spans="1:34" s="175" customFormat="1" ht="24.75" customHeight="1">
      <c r="A20" s="200" t="s">
        <v>78</v>
      </c>
      <c r="B20" s="197" t="s">
        <v>79</v>
      </c>
      <c r="C20" s="191">
        <v>7260</v>
      </c>
      <c r="D20" s="192">
        <v>5086</v>
      </c>
      <c r="E20" s="192">
        <v>2561</v>
      </c>
      <c r="F20" s="192">
        <v>91</v>
      </c>
      <c r="G20" s="192">
        <v>2434</v>
      </c>
      <c r="H20" s="192">
        <v>232</v>
      </c>
      <c r="I20" s="192">
        <v>358</v>
      </c>
      <c r="J20" s="192">
        <v>1113</v>
      </c>
      <c r="K20" s="192">
        <v>417</v>
      </c>
      <c r="L20" s="192">
        <v>19</v>
      </c>
      <c r="M20" s="200" t="s">
        <v>78</v>
      </c>
      <c r="N20" s="197" t="s">
        <v>79</v>
      </c>
      <c r="O20" s="194">
        <v>2918</v>
      </c>
      <c r="P20" s="195">
        <v>1965</v>
      </c>
      <c r="Q20" s="195">
        <v>1372</v>
      </c>
      <c r="R20" s="195">
        <v>19</v>
      </c>
      <c r="S20" s="195">
        <v>574</v>
      </c>
      <c r="T20" s="195">
        <v>156</v>
      </c>
      <c r="U20" s="195">
        <v>214</v>
      </c>
      <c r="V20" s="195">
        <v>494</v>
      </c>
      <c r="W20" s="195">
        <v>69</v>
      </c>
      <c r="X20" s="195">
        <v>2</v>
      </c>
      <c r="Y20" s="195">
        <v>4342</v>
      </c>
      <c r="Z20" s="195">
        <v>3121</v>
      </c>
      <c r="AA20" s="195">
        <v>1189</v>
      </c>
      <c r="AB20" s="195">
        <v>72</v>
      </c>
      <c r="AC20" s="195">
        <v>1860</v>
      </c>
      <c r="AD20" s="195">
        <v>76</v>
      </c>
      <c r="AE20" s="195">
        <v>144</v>
      </c>
      <c r="AF20" s="195">
        <v>619</v>
      </c>
      <c r="AG20" s="195">
        <v>348</v>
      </c>
      <c r="AH20" s="195">
        <v>17</v>
      </c>
    </row>
    <row r="21" spans="1:34" s="175" customFormat="1" ht="24.75" customHeight="1">
      <c r="A21" s="200" t="s">
        <v>80</v>
      </c>
      <c r="B21" s="197" t="s">
        <v>166</v>
      </c>
      <c r="C21" s="191">
        <v>11395</v>
      </c>
      <c r="D21" s="192">
        <v>10438</v>
      </c>
      <c r="E21" s="192">
        <v>7469</v>
      </c>
      <c r="F21" s="192">
        <v>81</v>
      </c>
      <c r="G21" s="192">
        <v>2888</v>
      </c>
      <c r="H21" s="192">
        <v>126</v>
      </c>
      <c r="I21" s="192">
        <v>109</v>
      </c>
      <c r="J21" s="192">
        <v>632</v>
      </c>
      <c r="K21" s="192">
        <v>69</v>
      </c>
      <c r="L21" s="193" t="s">
        <v>36</v>
      </c>
      <c r="M21" s="200" t="s">
        <v>80</v>
      </c>
      <c r="N21" s="197" t="s">
        <v>166</v>
      </c>
      <c r="O21" s="194">
        <v>5104</v>
      </c>
      <c r="P21" s="195">
        <v>4750</v>
      </c>
      <c r="Q21" s="195">
        <v>3998</v>
      </c>
      <c r="R21" s="195">
        <v>20</v>
      </c>
      <c r="S21" s="195">
        <v>732</v>
      </c>
      <c r="T21" s="195">
        <v>81</v>
      </c>
      <c r="U21" s="195">
        <v>48</v>
      </c>
      <c r="V21" s="195">
        <v>203</v>
      </c>
      <c r="W21" s="195">
        <v>9</v>
      </c>
      <c r="X21" s="193" t="s">
        <v>36</v>
      </c>
      <c r="Y21" s="195">
        <v>6291</v>
      </c>
      <c r="Z21" s="195">
        <v>5688</v>
      </c>
      <c r="AA21" s="195">
        <v>3471</v>
      </c>
      <c r="AB21" s="195">
        <v>61</v>
      </c>
      <c r="AC21" s="195">
        <v>2156</v>
      </c>
      <c r="AD21" s="195">
        <v>45</v>
      </c>
      <c r="AE21" s="195">
        <v>61</v>
      </c>
      <c r="AF21" s="195">
        <v>429</v>
      </c>
      <c r="AG21" s="195">
        <v>60</v>
      </c>
      <c r="AH21" s="193" t="s">
        <v>36</v>
      </c>
    </row>
    <row r="22" spans="1:34" s="175" customFormat="1" ht="24.75" customHeight="1">
      <c r="A22" s="200" t="s">
        <v>82</v>
      </c>
      <c r="B22" s="197" t="s">
        <v>83</v>
      </c>
      <c r="C22" s="191">
        <v>29706</v>
      </c>
      <c r="D22" s="192">
        <v>27563</v>
      </c>
      <c r="E22" s="192">
        <v>19035</v>
      </c>
      <c r="F22" s="192">
        <v>560</v>
      </c>
      <c r="G22" s="192">
        <v>7968</v>
      </c>
      <c r="H22" s="192">
        <v>768</v>
      </c>
      <c r="I22" s="192">
        <v>539</v>
      </c>
      <c r="J22" s="192">
        <v>337</v>
      </c>
      <c r="K22" s="192">
        <v>397</v>
      </c>
      <c r="L22" s="193" t="s">
        <v>36</v>
      </c>
      <c r="M22" s="200" t="s">
        <v>82</v>
      </c>
      <c r="N22" s="197" t="s">
        <v>83</v>
      </c>
      <c r="O22" s="194">
        <v>7655</v>
      </c>
      <c r="P22" s="195">
        <v>6445</v>
      </c>
      <c r="Q22" s="195">
        <v>5594</v>
      </c>
      <c r="R22" s="195">
        <v>68</v>
      </c>
      <c r="S22" s="195">
        <v>783</v>
      </c>
      <c r="T22" s="195">
        <v>440</v>
      </c>
      <c r="U22" s="195">
        <v>478</v>
      </c>
      <c r="V22" s="195">
        <v>249</v>
      </c>
      <c r="W22" s="195">
        <v>16</v>
      </c>
      <c r="X22" s="193" t="s">
        <v>36</v>
      </c>
      <c r="Y22" s="195">
        <v>22051</v>
      </c>
      <c r="Z22" s="195">
        <v>21118</v>
      </c>
      <c r="AA22" s="195">
        <v>13441</v>
      </c>
      <c r="AB22" s="195">
        <v>492</v>
      </c>
      <c r="AC22" s="195">
        <v>7185</v>
      </c>
      <c r="AD22" s="195">
        <v>328</v>
      </c>
      <c r="AE22" s="195">
        <v>61</v>
      </c>
      <c r="AF22" s="195">
        <v>88</v>
      </c>
      <c r="AG22" s="195">
        <v>381</v>
      </c>
      <c r="AH22" s="193" t="s">
        <v>36</v>
      </c>
    </row>
    <row r="23" spans="1:34" s="175" customFormat="1" ht="24.75" customHeight="1">
      <c r="A23" s="200" t="s">
        <v>84</v>
      </c>
      <c r="B23" s="197" t="s">
        <v>167</v>
      </c>
      <c r="C23" s="191">
        <v>1417</v>
      </c>
      <c r="D23" s="192">
        <v>1376</v>
      </c>
      <c r="E23" s="192">
        <v>1069</v>
      </c>
      <c r="F23" s="192">
        <v>17</v>
      </c>
      <c r="G23" s="192">
        <v>290</v>
      </c>
      <c r="H23" s="192">
        <v>17</v>
      </c>
      <c r="I23" s="192">
        <v>9</v>
      </c>
      <c r="J23" s="192">
        <v>1</v>
      </c>
      <c r="K23" s="192">
        <v>6</v>
      </c>
      <c r="L23" s="193" t="s">
        <v>36</v>
      </c>
      <c r="M23" s="200" t="s">
        <v>84</v>
      </c>
      <c r="N23" s="197" t="s">
        <v>167</v>
      </c>
      <c r="O23" s="194">
        <v>873</v>
      </c>
      <c r="P23" s="195">
        <v>844</v>
      </c>
      <c r="Q23" s="195">
        <v>748</v>
      </c>
      <c r="R23" s="195">
        <v>8</v>
      </c>
      <c r="S23" s="195">
        <v>88</v>
      </c>
      <c r="T23" s="195">
        <v>17</v>
      </c>
      <c r="U23" s="195">
        <v>3</v>
      </c>
      <c r="V23" s="195">
        <v>1</v>
      </c>
      <c r="W23" s="196">
        <v>2</v>
      </c>
      <c r="X23" s="193" t="s">
        <v>36</v>
      </c>
      <c r="Y23" s="195">
        <v>544</v>
      </c>
      <c r="Z23" s="195">
        <v>532</v>
      </c>
      <c r="AA23" s="195">
        <v>321</v>
      </c>
      <c r="AB23" s="195">
        <v>9</v>
      </c>
      <c r="AC23" s="195">
        <v>202</v>
      </c>
      <c r="AD23" s="193" t="s">
        <v>36</v>
      </c>
      <c r="AE23" s="195">
        <v>6</v>
      </c>
      <c r="AF23" s="193" t="s">
        <v>36</v>
      </c>
      <c r="AG23" s="195">
        <v>4</v>
      </c>
      <c r="AH23" s="193" t="s">
        <v>36</v>
      </c>
    </row>
    <row r="24" spans="1:34" s="175" customFormat="1" ht="24.75" customHeight="1">
      <c r="A24" s="201" t="s">
        <v>86</v>
      </c>
      <c r="B24" s="202" t="s">
        <v>87</v>
      </c>
      <c r="C24" s="191">
        <v>11593</v>
      </c>
      <c r="D24" s="192">
        <v>9660</v>
      </c>
      <c r="E24" s="192">
        <v>5329</v>
      </c>
      <c r="F24" s="192">
        <v>554</v>
      </c>
      <c r="G24" s="192">
        <v>3777</v>
      </c>
      <c r="H24" s="192">
        <v>568</v>
      </c>
      <c r="I24" s="192">
        <v>172</v>
      </c>
      <c r="J24" s="192">
        <v>880</v>
      </c>
      <c r="K24" s="192">
        <v>252</v>
      </c>
      <c r="L24" s="192">
        <v>22</v>
      </c>
      <c r="M24" s="201" t="s">
        <v>86</v>
      </c>
      <c r="N24" s="202" t="s">
        <v>87</v>
      </c>
      <c r="O24" s="194">
        <v>6591</v>
      </c>
      <c r="P24" s="195">
        <v>5215</v>
      </c>
      <c r="Q24" s="195">
        <v>3847</v>
      </c>
      <c r="R24" s="195">
        <v>158</v>
      </c>
      <c r="S24" s="195">
        <v>1210</v>
      </c>
      <c r="T24" s="195">
        <v>436</v>
      </c>
      <c r="U24" s="195">
        <v>161</v>
      </c>
      <c r="V24" s="195">
        <v>692</v>
      </c>
      <c r="W24" s="195">
        <v>57</v>
      </c>
      <c r="X24" s="195">
        <v>3</v>
      </c>
      <c r="Y24" s="195">
        <v>5002</v>
      </c>
      <c r="Z24" s="195">
        <v>4445</v>
      </c>
      <c r="AA24" s="195">
        <v>1482</v>
      </c>
      <c r="AB24" s="195">
        <v>396</v>
      </c>
      <c r="AC24" s="195">
        <v>2567</v>
      </c>
      <c r="AD24" s="195">
        <v>132</v>
      </c>
      <c r="AE24" s="195">
        <v>11</v>
      </c>
      <c r="AF24" s="195">
        <v>188</v>
      </c>
      <c r="AG24" s="195">
        <v>195</v>
      </c>
      <c r="AH24" s="195">
        <v>19</v>
      </c>
    </row>
    <row r="25" spans="1:34" s="175" customFormat="1" ht="24.75" customHeight="1">
      <c r="A25" s="201" t="s">
        <v>88</v>
      </c>
      <c r="B25" s="202" t="s">
        <v>168</v>
      </c>
      <c r="C25" s="191">
        <v>8730</v>
      </c>
      <c r="D25" s="192">
        <v>8730</v>
      </c>
      <c r="E25" s="192">
        <v>7311</v>
      </c>
      <c r="F25" s="192">
        <v>80</v>
      </c>
      <c r="G25" s="192">
        <v>1339</v>
      </c>
      <c r="H25" s="193" t="s">
        <v>36</v>
      </c>
      <c r="I25" s="193" t="s">
        <v>36</v>
      </c>
      <c r="J25" s="193" t="s">
        <v>36</v>
      </c>
      <c r="K25" s="193" t="s">
        <v>36</v>
      </c>
      <c r="L25" s="193" t="s">
        <v>36</v>
      </c>
      <c r="M25" s="201" t="s">
        <v>88</v>
      </c>
      <c r="N25" s="202" t="s">
        <v>168</v>
      </c>
      <c r="O25" s="194">
        <v>6249</v>
      </c>
      <c r="P25" s="195">
        <v>6249</v>
      </c>
      <c r="Q25" s="195">
        <v>5916</v>
      </c>
      <c r="R25" s="195">
        <v>21</v>
      </c>
      <c r="S25" s="195">
        <v>312</v>
      </c>
      <c r="T25" s="193" t="s">
        <v>36</v>
      </c>
      <c r="U25" s="193" t="s">
        <v>36</v>
      </c>
      <c r="V25" s="193" t="s">
        <v>36</v>
      </c>
      <c r="W25" s="193" t="s">
        <v>36</v>
      </c>
      <c r="X25" s="193" t="s">
        <v>36</v>
      </c>
      <c r="Y25" s="195">
        <v>2481</v>
      </c>
      <c r="Z25" s="195">
        <v>2481</v>
      </c>
      <c r="AA25" s="195">
        <v>1395</v>
      </c>
      <c r="AB25" s="195">
        <v>59</v>
      </c>
      <c r="AC25" s="195">
        <v>1027</v>
      </c>
      <c r="AD25" s="193" t="s">
        <v>36</v>
      </c>
      <c r="AE25" s="193" t="s">
        <v>36</v>
      </c>
      <c r="AF25" s="193" t="s">
        <v>36</v>
      </c>
      <c r="AG25" s="193" t="s">
        <v>36</v>
      </c>
      <c r="AH25" s="193" t="s">
        <v>36</v>
      </c>
    </row>
    <row r="26" spans="1:34" s="175" customFormat="1" ht="24.75" customHeight="1">
      <c r="A26" s="203" t="s">
        <v>90</v>
      </c>
      <c r="B26" s="190" t="s">
        <v>91</v>
      </c>
      <c r="C26" s="191">
        <v>7321</v>
      </c>
      <c r="D26" s="192">
        <v>2131</v>
      </c>
      <c r="E26" s="192">
        <v>779</v>
      </c>
      <c r="F26" s="192">
        <v>308</v>
      </c>
      <c r="G26" s="192">
        <v>1044</v>
      </c>
      <c r="H26" s="192">
        <v>47</v>
      </c>
      <c r="I26" s="192">
        <v>78</v>
      </c>
      <c r="J26" s="192">
        <v>510</v>
      </c>
      <c r="K26" s="192">
        <v>203</v>
      </c>
      <c r="L26" s="204" t="s">
        <v>36</v>
      </c>
      <c r="M26" s="203" t="s">
        <v>90</v>
      </c>
      <c r="N26" s="190" t="s">
        <v>91</v>
      </c>
      <c r="O26" s="194">
        <v>3932</v>
      </c>
      <c r="P26" s="195">
        <v>971</v>
      </c>
      <c r="Q26" s="195">
        <v>490</v>
      </c>
      <c r="R26" s="195">
        <v>98</v>
      </c>
      <c r="S26" s="195">
        <v>383</v>
      </c>
      <c r="T26" s="195">
        <v>32</v>
      </c>
      <c r="U26" s="195">
        <v>66</v>
      </c>
      <c r="V26" s="195">
        <v>344</v>
      </c>
      <c r="W26" s="195">
        <v>50</v>
      </c>
      <c r="X26" s="204" t="s">
        <v>36</v>
      </c>
      <c r="Y26" s="205">
        <v>3389</v>
      </c>
      <c r="Z26" s="205">
        <v>1160</v>
      </c>
      <c r="AA26" s="205">
        <v>289</v>
      </c>
      <c r="AB26" s="205">
        <v>210</v>
      </c>
      <c r="AC26" s="205">
        <v>661</v>
      </c>
      <c r="AD26" s="205">
        <v>15</v>
      </c>
      <c r="AE26" s="205">
        <v>12</v>
      </c>
      <c r="AF26" s="205">
        <v>166</v>
      </c>
      <c r="AG26" s="205">
        <v>153</v>
      </c>
      <c r="AH26" s="204" t="s">
        <v>36</v>
      </c>
    </row>
    <row r="27" spans="1:34" s="175" customFormat="1" ht="24.75" customHeight="1">
      <c r="A27" s="693" t="s">
        <v>169</v>
      </c>
      <c r="B27" s="206" t="s">
        <v>170</v>
      </c>
      <c r="C27" s="207">
        <v>9661</v>
      </c>
      <c r="D27" s="208">
        <v>2390</v>
      </c>
      <c r="E27" s="208">
        <v>1084</v>
      </c>
      <c r="F27" s="208">
        <v>88</v>
      </c>
      <c r="G27" s="208">
        <v>1218</v>
      </c>
      <c r="H27" s="208">
        <v>233</v>
      </c>
      <c r="I27" s="208">
        <v>801</v>
      </c>
      <c r="J27" s="208">
        <v>2770</v>
      </c>
      <c r="K27" s="208">
        <v>3447</v>
      </c>
      <c r="L27" s="193" t="s">
        <v>36</v>
      </c>
      <c r="M27" s="693" t="s">
        <v>169</v>
      </c>
      <c r="N27" s="206" t="s">
        <v>170</v>
      </c>
      <c r="O27" s="209">
        <v>5479</v>
      </c>
      <c r="P27" s="210">
        <v>1218</v>
      </c>
      <c r="Q27" s="210">
        <v>837</v>
      </c>
      <c r="R27" s="210">
        <v>35</v>
      </c>
      <c r="S27" s="210">
        <v>346</v>
      </c>
      <c r="T27" s="210">
        <v>175</v>
      </c>
      <c r="U27" s="210">
        <v>770</v>
      </c>
      <c r="V27" s="210">
        <v>2500</v>
      </c>
      <c r="W27" s="210">
        <v>803</v>
      </c>
      <c r="X27" s="193" t="s">
        <v>36</v>
      </c>
      <c r="Y27" s="195">
        <v>4182</v>
      </c>
      <c r="Z27" s="195">
        <v>1172</v>
      </c>
      <c r="AA27" s="195">
        <v>247</v>
      </c>
      <c r="AB27" s="195">
        <v>53</v>
      </c>
      <c r="AC27" s="195">
        <v>872</v>
      </c>
      <c r="AD27" s="195">
        <v>58</v>
      </c>
      <c r="AE27" s="195">
        <v>31</v>
      </c>
      <c r="AF27" s="195">
        <v>270</v>
      </c>
      <c r="AG27" s="195">
        <v>2644</v>
      </c>
      <c r="AH27" s="193" t="s">
        <v>36</v>
      </c>
    </row>
    <row r="28" spans="1:34" s="175" customFormat="1" ht="24.75" customHeight="1">
      <c r="A28" s="694"/>
      <c r="B28" s="211" t="s">
        <v>171</v>
      </c>
      <c r="C28" s="191">
        <v>28871</v>
      </c>
      <c r="D28" s="192">
        <v>21971</v>
      </c>
      <c r="E28" s="192">
        <v>16393</v>
      </c>
      <c r="F28" s="192">
        <v>1169</v>
      </c>
      <c r="G28" s="192">
        <v>4409</v>
      </c>
      <c r="H28" s="192">
        <v>2463</v>
      </c>
      <c r="I28" s="192">
        <v>761</v>
      </c>
      <c r="J28" s="192">
        <v>2591</v>
      </c>
      <c r="K28" s="192">
        <v>767</v>
      </c>
      <c r="L28" s="192">
        <v>172</v>
      </c>
      <c r="M28" s="694"/>
      <c r="N28" s="211" t="s">
        <v>171</v>
      </c>
      <c r="O28" s="194">
        <v>21125</v>
      </c>
      <c r="P28" s="195">
        <v>15672</v>
      </c>
      <c r="Q28" s="195">
        <v>13352</v>
      </c>
      <c r="R28" s="195">
        <v>749</v>
      </c>
      <c r="S28" s="195">
        <v>1571</v>
      </c>
      <c r="T28" s="195">
        <v>1897</v>
      </c>
      <c r="U28" s="195">
        <v>735</v>
      </c>
      <c r="V28" s="195">
        <v>2472</v>
      </c>
      <c r="W28" s="195">
        <v>213</v>
      </c>
      <c r="X28" s="195">
        <v>25</v>
      </c>
      <c r="Y28" s="195">
        <v>7746</v>
      </c>
      <c r="Z28" s="195">
        <v>6299</v>
      </c>
      <c r="AA28" s="195">
        <v>3041</v>
      </c>
      <c r="AB28" s="195">
        <v>420</v>
      </c>
      <c r="AC28" s="195">
        <v>2838</v>
      </c>
      <c r="AD28" s="195">
        <v>566</v>
      </c>
      <c r="AE28" s="195">
        <v>26</v>
      </c>
      <c r="AF28" s="195">
        <v>119</v>
      </c>
      <c r="AG28" s="195">
        <v>554</v>
      </c>
      <c r="AH28" s="195">
        <v>147</v>
      </c>
    </row>
    <row r="29" spans="1:34" s="175" customFormat="1" ht="24.75" customHeight="1">
      <c r="A29" s="695"/>
      <c r="B29" s="212" t="s">
        <v>172</v>
      </c>
      <c r="C29" s="213">
        <v>141376</v>
      </c>
      <c r="D29" s="214">
        <v>121612</v>
      </c>
      <c r="E29" s="214">
        <v>77831</v>
      </c>
      <c r="F29" s="214">
        <v>2539</v>
      </c>
      <c r="G29" s="214">
        <v>41242</v>
      </c>
      <c r="H29" s="214">
        <v>5906</v>
      </c>
      <c r="I29" s="214">
        <v>3087</v>
      </c>
      <c r="J29" s="214">
        <v>7109</v>
      </c>
      <c r="K29" s="214">
        <v>3221</v>
      </c>
      <c r="L29" s="214">
        <v>41</v>
      </c>
      <c r="M29" s="695"/>
      <c r="N29" s="212" t="s">
        <v>172</v>
      </c>
      <c r="O29" s="215">
        <v>67967</v>
      </c>
      <c r="P29" s="205">
        <v>56096</v>
      </c>
      <c r="Q29" s="205">
        <v>46267</v>
      </c>
      <c r="R29" s="205">
        <v>728</v>
      </c>
      <c r="S29" s="205">
        <v>9101</v>
      </c>
      <c r="T29" s="205">
        <v>4158</v>
      </c>
      <c r="U29" s="205">
        <v>2391</v>
      </c>
      <c r="V29" s="205">
        <v>4644</v>
      </c>
      <c r="W29" s="205">
        <v>475</v>
      </c>
      <c r="X29" s="205">
        <v>5</v>
      </c>
      <c r="Y29" s="205">
        <v>73409</v>
      </c>
      <c r="Z29" s="205">
        <v>65516</v>
      </c>
      <c r="AA29" s="205">
        <v>31564</v>
      </c>
      <c r="AB29" s="205">
        <v>1811</v>
      </c>
      <c r="AC29" s="205">
        <v>32141</v>
      </c>
      <c r="AD29" s="205">
        <v>1748</v>
      </c>
      <c r="AE29" s="205">
        <v>696</v>
      </c>
      <c r="AF29" s="205">
        <v>2465</v>
      </c>
      <c r="AG29" s="205">
        <v>2746</v>
      </c>
      <c r="AH29" s="205">
        <v>36</v>
      </c>
    </row>
    <row r="30" spans="1:13" ht="12.75" customHeight="1">
      <c r="A30" s="67" t="s">
        <v>173</v>
      </c>
      <c r="M30" s="67" t="s">
        <v>173</v>
      </c>
    </row>
  </sheetData>
  <sheetProtection/>
  <mergeCells count="31">
    <mergeCell ref="A1:L1"/>
    <mergeCell ref="M1:AH1"/>
    <mergeCell ref="AF4:AF5"/>
    <mergeCell ref="AG4:AG5"/>
    <mergeCell ref="AH4:AH5"/>
    <mergeCell ref="AD4:AD5"/>
    <mergeCell ref="AE4:AE5"/>
    <mergeCell ref="U4:U5"/>
    <mergeCell ref="A27:A29"/>
    <mergeCell ref="M27:M29"/>
    <mergeCell ref="W4:W5"/>
    <mergeCell ref="X4:X5"/>
    <mergeCell ref="L4:L5"/>
    <mergeCell ref="O4:O5"/>
    <mergeCell ref="P4:S4"/>
    <mergeCell ref="T4:T5"/>
    <mergeCell ref="A6:B6"/>
    <mergeCell ref="M6:N6"/>
    <mergeCell ref="Y3:AH3"/>
    <mergeCell ref="C4:C5"/>
    <mergeCell ref="E4:F4"/>
    <mergeCell ref="H4:H5"/>
    <mergeCell ref="I4:I5"/>
    <mergeCell ref="J4:J5"/>
    <mergeCell ref="Y4:Y5"/>
    <mergeCell ref="Z4:AC4"/>
    <mergeCell ref="K4:K5"/>
    <mergeCell ref="V4:V5"/>
    <mergeCell ref="A3:B5"/>
    <mergeCell ref="M3:N5"/>
    <mergeCell ref="O3:W3"/>
  </mergeCells>
  <printOptions horizontalCentered="1"/>
  <pageMargins left="0.7874015748031497" right="0.7874015748031497" top="0.7874015748031497" bottom="0.3937007874015748" header="0.5118110236220472" footer="0.5118110236220472"/>
  <pageSetup fitToWidth="2" horizontalDpi="600" verticalDpi="600" orientation="landscape" paperSize="9" scale="75" r:id="rId1"/>
  <colBreaks count="1" manualBreakCount="1">
    <brk id="1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K45"/>
  <sheetViews>
    <sheetView view="pageBreakPreview" zoomScaleSheetLayoutView="100" zoomScalePageLayoutView="0" workbookViewId="0" topLeftCell="A1">
      <selection activeCell="A2" sqref="A2"/>
    </sheetView>
  </sheetViews>
  <sheetFormatPr defaultColWidth="9.875" defaultRowHeight="14.25" customHeight="1"/>
  <cols>
    <col min="1" max="1" width="1.4921875" style="292" customWidth="1"/>
    <col min="2" max="3" width="1.37890625" style="292" customWidth="1"/>
    <col min="4" max="4" width="2.125" style="292" customWidth="1"/>
    <col min="5" max="5" width="0.6171875" style="292" customWidth="1"/>
    <col min="6" max="6" width="1.75390625" style="292" customWidth="1"/>
    <col min="7" max="7" width="27.75390625" style="292" customWidth="1"/>
    <col min="8" max="8" width="3.125" style="292" customWidth="1"/>
    <col min="9" max="10" width="17.125" style="292" customWidth="1"/>
    <col min="11" max="11" width="12.375" style="292" customWidth="1"/>
    <col min="12" max="18" width="12.125" style="292" customWidth="1"/>
    <col min="19" max="19" width="9.375" style="292" customWidth="1"/>
    <col min="20" max="16384" width="9.875" style="292" customWidth="1"/>
  </cols>
  <sheetData>
    <row r="1" spans="1:37" s="239" customFormat="1" ht="18.75" customHeight="1">
      <c r="A1" s="712" t="s">
        <v>715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</row>
    <row r="2" spans="1:37" s="248" customFormat="1" ht="18" customHeight="1" thickBot="1">
      <c r="A2" s="240" t="s">
        <v>206</v>
      </c>
      <c r="B2" s="241"/>
      <c r="C2" s="241"/>
      <c r="D2" s="81"/>
      <c r="E2" s="241"/>
      <c r="F2" s="81"/>
      <c r="G2" s="241"/>
      <c r="H2" s="241"/>
      <c r="I2" s="242"/>
      <c r="J2" s="243"/>
      <c r="K2" s="243"/>
      <c r="L2" s="244"/>
      <c r="M2" s="245"/>
      <c r="N2" s="245"/>
      <c r="O2" s="245"/>
      <c r="P2" s="245"/>
      <c r="Q2" s="245"/>
      <c r="R2" s="83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</row>
    <row r="3" spans="1:18" s="248" customFormat="1" ht="15.75" customHeight="1" thickTop="1">
      <c r="A3" s="249"/>
      <c r="B3" s="249"/>
      <c r="C3" s="249"/>
      <c r="D3" s="249"/>
      <c r="E3" s="249"/>
      <c r="F3" s="249"/>
      <c r="G3" s="249"/>
      <c r="H3" s="250"/>
      <c r="I3" s="251"/>
      <c r="J3" s="252"/>
      <c r="K3" s="253" t="s">
        <v>207</v>
      </c>
      <c r="L3" s="254" t="s">
        <v>208</v>
      </c>
      <c r="M3" s="255" t="s">
        <v>208</v>
      </c>
      <c r="N3" s="256" t="s">
        <v>209</v>
      </c>
      <c r="O3" s="257" t="s">
        <v>208</v>
      </c>
      <c r="P3" s="258" t="s">
        <v>208</v>
      </c>
      <c r="Q3" s="259" t="s">
        <v>209</v>
      </c>
      <c r="R3" s="257" t="s">
        <v>208</v>
      </c>
    </row>
    <row r="4" spans="1:18" s="248" customFormat="1" ht="17.25" customHeight="1">
      <c r="A4" s="707" t="s">
        <v>210</v>
      </c>
      <c r="B4" s="707"/>
      <c r="C4" s="707"/>
      <c r="D4" s="707"/>
      <c r="E4" s="707"/>
      <c r="F4" s="707"/>
      <c r="G4" s="707"/>
      <c r="H4" s="708"/>
      <c r="I4" s="709" t="s">
        <v>211</v>
      </c>
      <c r="J4" s="710" t="s">
        <v>212</v>
      </c>
      <c r="K4" s="261" t="s">
        <v>213</v>
      </c>
      <c r="L4" s="711" t="s">
        <v>214</v>
      </c>
      <c r="M4" s="680"/>
      <c r="N4" s="713" t="s">
        <v>215</v>
      </c>
      <c r="O4" s="714"/>
      <c r="P4" s="715"/>
      <c r="Q4" s="716" t="s">
        <v>216</v>
      </c>
      <c r="R4" s="717"/>
    </row>
    <row r="5" spans="1:18" s="248" customFormat="1" ht="17.25" customHeight="1">
      <c r="A5" s="707"/>
      <c r="B5" s="707"/>
      <c r="C5" s="707"/>
      <c r="D5" s="707"/>
      <c r="E5" s="707"/>
      <c r="F5" s="707"/>
      <c r="G5" s="707"/>
      <c r="H5" s="708"/>
      <c r="I5" s="709"/>
      <c r="J5" s="710"/>
      <c r="K5" s="718" t="s">
        <v>217</v>
      </c>
      <c r="L5" s="720" t="s">
        <v>218</v>
      </c>
      <c r="M5" s="722" t="s">
        <v>219</v>
      </c>
      <c r="N5" s="722" t="s">
        <v>220</v>
      </c>
      <c r="O5" s="722" t="s">
        <v>218</v>
      </c>
      <c r="P5" s="724" t="s">
        <v>221</v>
      </c>
      <c r="Q5" s="722" t="s">
        <v>220</v>
      </c>
      <c r="R5" s="704" t="s">
        <v>218</v>
      </c>
    </row>
    <row r="6" spans="1:18" s="248" customFormat="1" ht="9.75" customHeight="1">
      <c r="A6" s="249"/>
      <c r="B6" s="249"/>
      <c r="C6" s="249"/>
      <c r="D6" s="249"/>
      <c r="E6" s="249"/>
      <c r="F6" s="249"/>
      <c r="G6" s="249"/>
      <c r="H6" s="262"/>
      <c r="I6" s="263"/>
      <c r="J6" s="264"/>
      <c r="K6" s="719"/>
      <c r="L6" s="721"/>
      <c r="M6" s="723"/>
      <c r="N6" s="723"/>
      <c r="O6" s="723"/>
      <c r="P6" s="725"/>
      <c r="Q6" s="723"/>
      <c r="R6" s="705"/>
    </row>
    <row r="7" spans="1:18" s="270" customFormat="1" ht="18.75" customHeight="1">
      <c r="A7" s="706" t="s">
        <v>222</v>
      </c>
      <c r="B7" s="706"/>
      <c r="C7" s="706"/>
      <c r="D7" s="706"/>
      <c r="E7" s="706"/>
      <c r="F7" s="706"/>
      <c r="G7" s="706"/>
      <c r="H7" s="265" t="s">
        <v>223</v>
      </c>
      <c r="I7" s="266">
        <v>175423</v>
      </c>
      <c r="J7" s="267">
        <v>391062</v>
      </c>
      <c r="K7" s="267">
        <v>16308</v>
      </c>
      <c r="L7" s="267">
        <v>64806</v>
      </c>
      <c r="M7" s="267">
        <v>21783</v>
      </c>
      <c r="N7" s="267">
        <v>39393</v>
      </c>
      <c r="O7" s="267">
        <v>150239</v>
      </c>
      <c r="P7" s="267">
        <v>68503</v>
      </c>
      <c r="Q7" s="267">
        <v>5636</v>
      </c>
      <c r="R7" s="267">
        <v>26514</v>
      </c>
    </row>
    <row r="8" spans="1:18" s="270" customFormat="1" ht="18" customHeight="1">
      <c r="A8" s="268"/>
      <c r="B8" s="268" t="s">
        <v>224</v>
      </c>
      <c r="C8" s="268"/>
      <c r="D8" s="700" t="s">
        <v>225</v>
      </c>
      <c r="E8" s="700"/>
      <c r="F8" s="700"/>
      <c r="G8" s="700"/>
      <c r="H8" s="272"/>
      <c r="I8" s="273">
        <v>110522</v>
      </c>
      <c r="J8" s="274">
        <v>322482</v>
      </c>
      <c r="K8" s="274">
        <v>16271</v>
      </c>
      <c r="L8" s="274">
        <v>64642</v>
      </c>
      <c r="M8" s="274">
        <v>21735</v>
      </c>
      <c r="N8" s="274">
        <v>38881</v>
      </c>
      <c r="O8" s="274">
        <v>149364</v>
      </c>
      <c r="P8" s="274">
        <v>67931</v>
      </c>
      <c r="Q8" s="274">
        <v>5604</v>
      </c>
      <c r="R8" s="274">
        <v>26358</v>
      </c>
    </row>
    <row r="9" spans="1:18" s="270" customFormat="1" ht="18" customHeight="1">
      <c r="A9" s="268"/>
      <c r="B9" s="268"/>
      <c r="C9" s="268" t="s">
        <v>226</v>
      </c>
      <c r="D9" s="269"/>
      <c r="E9" s="700" t="s">
        <v>227</v>
      </c>
      <c r="F9" s="700"/>
      <c r="G9" s="700"/>
      <c r="H9" s="272"/>
      <c r="I9" s="273">
        <v>101121</v>
      </c>
      <c r="J9" s="274">
        <v>285200</v>
      </c>
      <c r="K9" s="274">
        <v>14838</v>
      </c>
      <c r="L9" s="274">
        <v>57107</v>
      </c>
      <c r="M9" s="274">
        <v>19873</v>
      </c>
      <c r="N9" s="274">
        <v>34988</v>
      </c>
      <c r="O9" s="274">
        <v>130293</v>
      </c>
      <c r="P9" s="274">
        <v>61654</v>
      </c>
      <c r="Q9" s="274" t="s">
        <v>36</v>
      </c>
      <c r="R9" s="274" t="s">
        <v>36</v>
      </c>
    </row>
    <row r="10" spans="1:18" s="270" customFormat="1" ht="18" customHeight="1">
      <c r="A10" s="268"/>
      <c r="B10" s="268"/>
      <c r="C10" s="268"/>
      <c r="D10" s="275" t="s">
        <v>228</v>
      </c>
      <c r="E10" s="275"/>
      <c r="F10" s="700" t="s">
        <v>229</v>
      </c>
      <c r="G10" s="700"/>
      <c r="H10" s="272"/>
      <c r="I10" s="273">
        <v>38861</v>
      </c>
      <c r="J10" s="274">
        <v>77722</v>
      </c>
      <c r="K10" s="274" t="s">
        <v>36</v>
      </c>
      <c r="L10" s="274" t="s">
        <v>36</v>
      </c>
      <c r="M10" s="274" t="s">
        <v>36</v>
      </c>
      <c r="N10" s="274">
        <v>1</v>
      </c>
      <c r="O10" s="274">
        <v>2</v>
      </c>
      <c r="P10" s="274">
        <v>1</v>
      </c>
      <c r="Q10" s="274" t="s">
        <v>36</v>
      </c>
      <c r="R10" s="274" t="s">
        <v>36</v>
      </c>
    </row>
    <row r="11" spans="1:18" s="270" customFormat="1" ht="18" customHeight="1">
      <c r="A11" s="268"/>
      <c r="B11" s="268"/>
      <c r="C11" s="268"/>
      <c r="D11" s="275" t="s">
        <v>230</v>
      </c>
      <c r="E11" s="275"/>
      <c r="F11" s="700" t="s">
        <v>231</v>
      </c>
      <c r="G11" s="700"/>
      <c r="H11" s="272"/>
      <c r="I11" s="273">
        <v>45861</v>
      </c>
      <c r="J11" s="274">
        <v>168533</v>
      </c>
      <c r="K11" s="274">
        <v>13759</v>
      </c>
      <c r="L11" s="274">
        <v>54010</v>
      </c>
      <c r="M11" s="274">
        <v>18586</v>
      </c>
      <c r="N11" s="274">
        <v>29262</v>
      </c>
      <c r="O11" s="274">
        <v>114563</v>
      </c>
      <c r="P11" s="274">
        <v>52683</v>
      </c>
      <c r="Q11" s="274" t="s">
        <v>36</v>
      </c>
      <c r="R11" s="274" t="s">
        <v>36</v>
      </c>
    </row>
    <row r="12" spans="1:18" s="270" customFormat="1" ht="18" customHeight="1">
      <c r="A12" s="268"/>
      <c r="B12" s="268"/>
      <c r="C12" s="268"/>
      <c r="D12" s="275" t="s">
        <v>232</v>
      </c>
      <c r="E12" s="275"/>
      <c r="F12" s="700" t="s">
        <v>233</v>
      </c>
      <c r="G12" s="700"/>
      <c r="H12" s="272"/>
      <c r="I12" s="273">
        <v>1981</v>
      </c>
      <c r="J12" s="274">
        <v>4530</v>
      </c>
      <c r="K12" s="274">
        <v>45</v>
      </c>
      <c r="L12" s="274">
        <v>136</v>
      </c>
      <c r="M12" s="274">
        <v>57</v>
      </c>
      <c r="N12" s="274">
        <v>456</v>
      </c>
      <c r="O12" s="274">
        <v>1232</v>
      </c>
      <c r="P12" s="274">
        <v>684</v>
      </c>
      <c r="Q12" s="274" t="s">
        <v>36</v>
      </c>
      <c r="R12" s="274" t="s">
        <v>36</v>
      </c>
    </row>
    <row r="13" spans="1:18" s="270" customFormat="1" ht="18" customHeight="1">
      <c r="A13" s="268"/>
      <c r="B13" s="268"/>
      <c r="C13" s="268"/>
      <c r="D13" s="275" t="s">
        <v>234</v>
      </c>
      <c r="E13" s="275"/>
      <c r="F13" s="700" t="s">
        <v>235</v>
      </c>
      <c r="G13" s="700"/>
      <c r="H13" s="272"/>
      <c r="I13" s="273">
        <v>14418</v>
      </c>
      <c r="J13" s="274">
        <v>34415</v>
      </c>
      <c r="K13" s="274">
        <v>1034</v>
      </c>
      <c r="L13" s="274">
        <v>2961</v>
      </c>
      <c r="M13" s="274">
        <v>1230</v>
      </c>
      <c r="N13" s="274">
        <v>5269</v>
      </c>
      <c r="O13" s="274">
        <v>14496</v>
      </c>
      <c r="P13" s="274">
        <v>8286</v>
      </c>
      <c r="Q13" s="274" t="s">
        <v>36</v>
      </c>
      <c r="R13" s="274" t="s">
        <v>36</v>
      </c>
    </row>
    <row r="14" spans="1:18" s="270" customFormat="1" ht="18" customHeight="1">
      <c r="A14" s="268"/>
      <c r="B14" s="268"/>
      <c r="C14" s="269" t="s">
        <v>236</v>
      </c>
      <c r="D14" s="268"/>
      <c r="E14" s="700" t="s">
        <v>237</v>
      </c>
      <c r="F14" s="700"/>
      <c r="G14" s="700"/>
      <c r="H14" s="272"/>
      <c r="I14" s="273">
        <v>9401</v>
      </c>
      <c r="J14" s="274">
        <v>37282</v>
      </c>
      <c r="K14" s="274">
        <v>1433</v>
      </c>
      <c r="L14" s="274">
        <v>7535</v>
      </c>
      <c r="M14" s="274">
        <v>1862</v>
      </c>
      <c r="N14" s="274">
        <v>3893</v>
      </c>
      <c r="O14" s="274">
        <v>19071</v>
      </c>
      <c r="P14" s="274">
        <v>6277</v>
      </c>
      <c r="Q14" s="274">
        <v>5604</v>
      </c>
      <c r="R14" s="274">
        <v>26358</v>
      </c>
    </row>
    <row r="15" spans="1:18" s="270" customFormat="1" ht="18" customHeight="1">
      <c r="A15" s="268"/>
      <c r="B15" s="268"/>
      <c r="C15" s="268"/>
      <c r="D15" s="275" t="s">
        <v>238</v>
      </c>
      <c r="E15" s="275"/>
      <c r="F15" s="700" t="s">
        <v>239</v>
      </c>
      <c r="G15" s="700"/>
      <c r="H15" s="272"/>
      <c r="I15" s="273">
        <v>252</v>
      </c>
      <c r="J15" s="274">
        <v>1008</v>
      </c>
      <c r="K15" s="274" t="s">
        <v>36</v>
      </c>
      <c r="L15" s="274" t="s">
        <v>36</v>
      </c>
      <c r="M15" s="274" t="s">
        <v>36</v>
      </c>
      <c r="N15" s="274">
        <v>1</v>
      </c>
      <c r="O15" s="274">
        <v>4</v>
      </c>
      <c r="P15" s="274">
        <v>1</v>
      </c>
      <c r="Q15" s="274" t="s">
        <v>36</v>
      </c>
      <c r="R15" s="274" t="s">
        <v>36</v>
      </c>
    </row>
    <row r="16" spans="1:18" s="270" customFormat="1" ht="18" customHeight="1">
      <c r="A16" s="268"/>
      <c r="B16" s="268"/>
      <c r="C16" s="268"/>
      <c r="D16" s="275"/>
      <c r="E16" s="268" t="s">
        <v>240</v>
      </c>
      <c r="F16" s="268"/>
      <c r="G16" s="276" t="s">
        <v>241</v>
      </c>
      <c r="H16" s="272"/>
      <c r="I16" s="273">
        <v>200</v>
      </c>
      <c r="J16" s="274">
        <v>800</v>
      </c>
      <c r="K16" s="274" t="s">
        <v>36</v>
      </c>
      <c r="L16" s="274" t="s">
        <v>36</v>
      </c>
      <c r="M16" s="274" t="s">
        <v>36</v>
      </c>
      <c r="N16" s="274">
        <v>1</v>
      </c>
      <c r="O16" s="274">
        <v>4</v>
      </c>
      <c r="P16" s="274">
        <v>1</v>
      </c>
      <c r="Q16" s="274" t="s">
        <v>36</v>
      </c>
      <c r="R16" s="274" t="s">
        <v>36</v>
      </c>
    </row>
    <row r="17" spans="1:18" s="270" customFormat="1" ht="18" customHeight="1">
      <c r="A17" s="268"/>
      <c r="B17" s="268"/>
      <c r="C17" s="268"/>
      <c r="D17" s="275"/>
      <c r="E17" s="268" t="s">
        <v>242</v>
      </c>
      <c r="F17" s="271"/>
      <c r="G17" s="276" t="s">
        <v>243</v>
      </c>
      <c r="H17" s="272"/>
      <c r="I17" s="273">
        <v>52</v>
      </c>
      <c r="J17" s="274">
        <v>208</v>
      </c>
      <c r="K17" s="274" t="s">
        <v>36</v>
      </c>
      <c r="L17" s="274" t="s">
        <v>36</v>
      </c>
      <c r="M17" s="274" t="s">
        <v>36</v>
      </c>
      <c r="N17" s="274" t="s">
        <v>36</v>
      </c>
      <c r="O17" s="274" t="s">
        <v>36</v>
      </c>
      <c r="P17" s="274" t="s">
        <v>36</v>
      </c>
      <c r="Q17" s="274" t="s">
        <v>36</v>
      </c>
      <c r="R17" s="274" t="s">
        <v>36</v>
      </c>
    </row>
    <row r="18" spans="1:18" s="270" customFormat="1" ht="18" customHeight="1">
      <c r="A18" s="268"/>
      <c r="B18" s="268"/>
      <c r="C18" s="268"/>
      <c r="D18" s="275" t="s">
        <v>244</v>
      </c>
      <c r="E18" s="275"/>
      <c r="F18" s="700" t="s">
        <v>245</v>
      </c>
      <c r="G18" s="700"/>
      <c r="H18" s="272"/>
      <c r="I18" s="273">
        <v>1494</v>
      </c>
      <c r="J18" s="274">
        <v>4482</v>
      </c>
      <c r="K18" s="274" t="s">
        <v>36</v>
      </c>
      <c r="L18" s="274" t="s">
        <v>36</v>
      </c>
      <c r="M18" s="274" t="s">
        <v>36</v>
      </c>
      <c r="N18" s="274" t="s">
        <v>36</v>
      </c>
      <c r="O18" s="274" t="s">
        <v>36</v>
      </c>
      <c r="P18" s="274" t="s">
        <v>36</v>
      </c>
      <c r="Q18" s="274" t="s">
        <v>36</v>
      </c>
      <c r="R18" s="274" t="s">
        <v>36</v>
      </c>
    </row>
    <row r="19" spans="1:18" s="270" customFormat="1" ht="18" customHeight="1">
      <c r="A19" s="268"/>
      <c r="B19" s="268"/>
      <c r="C19" s="268"/>
      <c r="D19" s="275"/>
      <c r="E19" s="268" t="s">
        <v>240</v>
      </c>
      <c r="F19" s="268"/>
      <c r="G19" s="276" t="s">
        <v>241</v>
      </c>
      <c r="H19" s="272"/>
      <c r="I19" s="273">
        <v>952</v>
      </c>
      <c r="J19" s="274">
        <v>2856</v>
      </c>
      <c r="K19" s="274" t="s">
        <v>36</v>
      </c>
      <c r="L19" s="274" t="s">
        <v>36</v>
      </c>
      <c r="M19" s="274" t="s">
        <v>36</v>
      </c>
      <c r="N19" s="274" t="s">
        <v>36</v>
      </c>
      <c r="O19" s="274" t="s">
        <v>36</v>
      </c>
      <c r="P19" s="274" t="s">
        <v>36</v>
      </c>
      <c r="Q19" s="274" t="s">
        <v>36</v>
      </c>
      <c r="R19" s="274" t="s">
        <v>36</v>
      </c>
    </row>
    <row r="20" spans="1:18" s="270" customFormat="1" ht="18" customHeight="1">
      <c r="A20" s="268"/>
      <c r="B20" s="268"/>
      <c r="C20" s="268"/>
      <c r="D20" s="275"/>
      <c r="E20" s="268" t="s">
        <v>242</v>
      </c>
      <c r="F20" s="271"/>
      <c r="G20" s="276" t="s">
        <v>243</v>
      </c>
      <c r="H20" s="272"/>
      <c r="I20" s="273">
        <v>542</v>
      </c>
      <c r="J20" s="274">
        <v>1626</v>
      </c>
      <c r="K20" s="274" t="s">
        <v>36</v>
      </c>
      <c r="L20" s="274" t="s">
        <v>36</v>
      </c>
      <c r="M20" s="274" t="s">
        <v>36</v>
      </c>
      <c r="N20" s="274" t="s">
        <v>36</v>
      </c>
      <c r="O20" s="274" t="s">
        <v>36</v>
      </c>
      <c r="P20" s="274" t="s">
        <v>36</v>
      </c>
      <c r="Q20" s="274" t="s">
        <v>36</v>
      </c>
      <c r="R20" s="274" t="s">
        <v>36</v>
      </c>
    </row>
    <row r="21" spans="1:18" s="270" customFormat="1" ht="18" customHeight="1">
      <c r="A21" s="268"/>
      <c r="B21" s="268"/>
      <c r="C21" s="268"/>
      <c r="D21" s="275" t="s">
        <v>246</v>
      </c>
      <c r="E21" s="275"/>
      <c r="F21" s="700" t="s">
        <v>247</v>
      </c>
      <c r="G21" s="700"/>
      <c r="H21" s="265" t="s">
        <v>248</v>
      </c>
      <c r="I21" s="273">
        <v>794</v>
      </c>
      <c r="J21" s="274">
        <v>4659</v>
      </c>
      <c r="K21" s="274">
        <v>288</v>
      </c>
      <c r="L21" s="274">
        <v>1732</v>
      </c>
      <c r="M21" s="274">
        <v>392</v>
      </c>
      <c r="N21" s="274">
        <v>639</v>
      </c>
      <c r="O21" s="274">
        <v>3812</v>
      </c>
      <c r="P21" s="274">
        <v>1164</v>
      </c>
      <c r="Q21" s="274">
        <v>794</v>
      </c>
      <c r="R21" s="274">
        <v>4659</v>
      </c>
    </row>
    <row r="22" spans="1:18" s="270" customFormat="1" ht="18" customHeight="1">
      <c r="A22" s="268"/>
      <c r="B22" s="268"/>
      <c r="C22" s="268"/>
      <c r="D22" s="275"/>
      <c r="E22" s="268" t="s">
        <v>240</v>
      </c>
      <c r="F22" s="268"/>
      <c r="G22" s="271" t="s">
        <v>249</v>
      </c>
      <c r="H22" s="265"/>
      <c r="I22" s="273">
        <v>571</v>
      </c>
      <c r="J22" s="274">
        <v>3366</v>
      </c>
      <c r="K22" s="274">
        <v>189</v>
      </c>
      <c r="L22" s="274">
        <v>1156</v>
      </c>
      <c r="M22" s="274">
        <v>262</v>
      </c>
      <c r="N22" s="274">
        <v>448</v>
      </c>
      <c r="O22" s="274">
        <v>2695</v>
      </c>
      <c r="P22" s="274">
        <v>822</v>
      </c>
      <c r="Q22" s="274">
        <v>571</v>
      </c>
      <c r="R22" s="274">
        <v>3366</v>
      </c>
    </row>
    <row r="23" spans="1:18" s="270" customFormat="1" ht="18" customHeight="1">
      <c r="A23" s="268"/>
      <c r="B23" s="268"/>
      <c r="C23" s="268"/>
      <c r="D23" s="275"/>
      <c r="E23" s="268" t="s">
        <v>242</v>
      </c>
      <c r="F23" s="271"/>
      <c r="G23" s="271" t="s">
        <v>250</v>
      </c>
      <c r="H23" s="265"/>
      <c r="I23" s="273">
        <v>223</v>
      </c>
      <c r="J23" s="274">
        <v>1293</v>
      </c>
      <c r="K23" s="274">
        <v>99</v>
      </c>
      <c r="L23" s="274">
        <v>576</v>
      </c>
      <c r="M23" s="274">
        <v>130</v>
      </c>
      <c r="N23" s="274">
        <v>191</v>
      </c>
      <c r="O23" s="274">
        <v>1117</v>
      </c>
      <c r="P23" s="274">
        <v>342</v>
      </c>
      <c r="Q23" s="274">
        <v>223</v>
      </c>
      <c r="R23" s="274">
        <v>1293</v>
      </c>
    </row>
    <row r="24" spans="1:18" s="270" customFormat="1" ht="18" customHeight="1">
      <c r="A24" s="268"/>
      <c r="B24" s="268"/>
      <c r="C24" s="268"/>
      <c r="D24" s="275" t="s">
        <v>251</v>
      </c>
      <c r="E24" s="275"/>
      <c r="F24" s="700" t="s">
        <v>252</v>
      </c>
      <c r="G24" s="700"/>
      <c r="H24" s="265" t="s">
        <v>248</v>
      </c>
      <c r="I24" s="273">
        <v>1991</v>
      </c>
      <c r="J24" s="274">
        <v>9227</v>
      </c>
      <c r="K24" s="274">
        <v>351</v>
      </c>
      <c r="L24" s="274">
        <v>1757</v>
      </c>
      <c r="M24" s="274">
        <v>474</v>
      </c>
      <c r="N24" s="274">
        <v>1005</v>
      </c>
      <c r="O24" s="274">
        <v>4980</v>
      </c>
      <c r="P24" s="274">
        <v>1771</v>
      </c>
      <c r="Q24" s="274">
        <v>1991</v>
      </c>
      <c r="R24" s="274">
        <v>9227</v>
      </c>
    </row>
    <row r="25" spans="1:18" s="270" customFormat="1" ht="18" customHeight="1">
      <c r="A25" s="268"/>
      <c r="B25" s="268"/>
      <c r="C25" s="268"/>
      <c r="D25" s="275"/>
      <c r="E25" s="268" t="s">
        <v>240</v>
      </c>
      <c r="F25" s="268"/>
      <c r="G25" s="271" t="s">
        <v>249</v>
      </c>
      <c r="H25" s="265"/>
      <c r="I25" s="273">
        <v>1277</v>
      </c>
      <c r="J25" s="274">
        <v>5911</v>
      </c>
      <c r="K25" s="274">
        <v>213</v>
      </c>
      <c r="L25" s="274">
        <v>1065</v>
      </c>
      <c r="M25" s="274">
        <v>295</v>
      </c>
      <c r="N25" s="274">
        <v>614</v>
      </c>
      <c r="O25" s="274">
        <v>3056</v>
      </c>
      <c r="P25" s="274">
        <v>1077</v>
      </c>
      <c r="Q25" s="274">
        <v>1277</v>
      </c>
      <c r="R25" s="274">
        <v>5911</v>
      </c>
    </row>
    <row r="26" spans="1:18" s="270" customFormat="1" ht="18" customHeight="1">
      <c r="A26" s="268"/>
      <c r="B26" s="268"/>
      <c r="C26" s="268"/>
      <c r="D26" s="275"/>
      <c r="E26" s="268" t="s">
        <v>242</v>
      </c>
      <c r="F26" s="271"/>
      <c r="G26" s="271" t="s">
        <v>250</v>
      </c>
      <c r="H26" s="265"/>
      <c r="I26" s="273">
        <v>711</v>
      </c>
      <c r="J26" s="274">
        <v>3302</v>
      </c>
      <c r="K26" s="274">
        <v>138</v>
      </c>
      <c r="L26" s="274">
        <v>692</v>
      </c>
      <c r="M26" s="274">
        <v>179</v>
      </c>
      <c r="N26" s="274">
        <v>391</v>
      </c>
      <c r="O26" s="274">
        <v>1924</v>
      </c>
      <c r="P26" s="274">
        <v>694</v>
      </c>
      <c r="Q26" s="274">
        <v>711</v>
      </c>
      <c r="R26" s="274">
        <v>3302</v>
      </c>
    </row>
    <row r="27" spans="1:18" s="270" customFormat="1" ht="18" customHeight="1">
      <c r="A27" s="268"/>
      <c r="B27" s="268"/>
      <c r="C27" s="268"/>
      <c r="D27" s="275" t="s">
        <v>253</v>
      </c>
      <c r="E27" s="275"/>
      <c r="F27" s="702" t="s">
        <v>254</v>
      </c>
      <c r="G27" s="702"/>
      <c r="H27" s="272"/>
      <c r="I27" s="273">
        <v>348</v>
      </c>
      <c r="J27" s="274">
        <v>1103</v>
      </c>
      <c r="K27" s="274">
        <v>19</v>
      </c>
      <c r="L27" s="274">
        <v>80</v>
      </c>
      <c r="M27" s="274">
        <v>22</v>
      </c>
      <c r="N27" s="274">
        <v>104</v>
      </c>
      <c r="O27" s="274">
        <v>354</v>
      </c>
      <c r="P27" s="274">
        <v>116</v>
      </c>
      <c r="Q27" s="274" t="s">
        <v>36</v>
      </c>
      <c r="R27" s="274" t="s">
        <v>36</v>
      </c>
    </row>
    <row r="28" spans="1:18" s="270" customFormat="1" ht="18" customHeight="1">
      <c r="A28" s="268"/>
      <c r="B28" s="268"/>
      <c r="C28" s="268"/>
      <c r="D28" s="275" t="s">
        <v>255</v>
      </c>
      <c r="E28" s="275"/>
      <c r="F28" s="702" t="s">
        <v>256</v>
      </c>
      <c r="G28" s="702"/>
      <c r="H28" s="272"/>
      <c r="I28" s="273">
        <v>1193</v>
      </c>
      <c r="J28" s="274">
        <v>5592</v>
      </c>
      <c r="K28" s="274">
        <v>311</v>
      </c>
      <c r="L28" s="274">
        <v>1531</v>
      </c>
      <c r="M28" s="274">
        <v>380</v>
      </c>
      <c r="N28" s="274">
        <v>912</v>
      </c>
      <c r="O28" s="274">
        <v>4371</v>
      </c>
      <c r="P28" s="274">
        <v>1331</v>
      </c>
      <c r="Q28" s="274">
        <v>1103</v>
      </c>
      <c r="R28" s="274">
        <v>5154</v>
      </c>
    </row>
    <row r="29" spans="1:18" s="270" customFormat="1" ht="18" customHeight="1">
      <c r="A29" s="268"/>
      <c r="B29" s="268"/>
      <c r="C29" s="268"/>
      <c r="D29" s="275" t="s">
        <v>257</v>
      </c>
      <c r="E29" s="275"/>
      <c r="F29" s="702" t="s">
        <v>258</v>
      </c>
      <c r="G29" s="702"/>
      <c r="H29" s="265" t="s">
        <v>248</v>
      </c>
      <c r="I29" s="273">
        <v>133</v>
      </c>
      <c r="J29" s="274">
        <v>650</v>
      </c>
      <c r="K29" s="274">
        <v>12</v>
      </c>
      <c r="L29" s="274">
        <v>94</v>
      </c>
      <c r="M29" s="274">
        <v>17</v>
      </c>
      <c r="N29" s="274">
        <v>23</v>
      </c>
      <c r="O29" s="274">
        <v>154</v>
      </c>
      <c r="P29" s="274">
        <v>40</v>
      </c>
      <c r="Q29" s="274">
        <v>37</v>
      </c>
      <c r="R29" s="274">
        <v>222</v>
      </c>
    </row>
    <row r="30" spans="1:18" s="270" customFormat="1" ht="18" customHeight="1">
      <c r="A30" s="268"/>
      <c r="B30" s="268"/>
      <c r="C30" s="268"/>
      <c r="D30" s="275"/>
      <c r="E30" s="268" t="s">
        <v>240</v>
      </c>
      <c r="F30" s="268"/>
      <c r="G30" s="277" t="s">
        <v>259</v>
      </c>
      <c r="H30" s="265"/>
      <c r="I30" s="273">
        <v>75</v>
      </c>
      <c r="J30" s="274">
        <v>344</v>
      </c>
      <c r="K30" s="274" t="s">
        <v>36</v>
      </c>
      <c r="L30" s="274" t="s">
        <v>36</v>
      </c>
      <c r="M30" s="274" t="s">
        <v>36</v>
      </c>
      <c r="N30" s="274">
        <v>6</v>
      </c>
      <c r="O30" s="274">
        <v>29</v>
      </c>
      <c r="P30" s="274">
        <v>7</v>
      </c>
      <c r="Q30" s="274">
        <v>16</v>
      </c>
      <c r="R30" s="274">
        <v>79</v>
      </c>
    </row>
    <row r="31" spans="1:18" s="270" customFormat="1" ht="18" customHeight="1">
      <c r="A31" s="268"/>
      <c r="B31" s="268"/>
      <c r="C31" s="268"/>
      <c r="D31" s="275"/>
      <c r="E31" s="268" t="s">
        <v>242</v>
      </c>
      <c r="F31" s="271"/>
      <c r="G31" s="277" t="s">
        <v>260</v>
      </c>
      <c r="H31" s="265"/>
      <c r="I31" s="273">
        <v>36</v>
      </c>
      <c r="J31" s="274">
        <v>160</v>
      </c>
      <c r="K31" s="274" t="s">
        <v>36</v>
      </c>
      <c r="L31" s="274" t="s">
        <v>36</v>
      </c>
      <c r="M31" s="274" t="s">
        <v>36</v>
      </c>
      <c r="N31" s="274">
        <v>3</v>
      </c>
      <c r="O31" s="274">
        <v>16</v>
      </c>
      <c r="P31" s="274">
        <v>3</v>
      </c>
      <c r="Q31" s="274">
        <v>4</v>
      </c>
      <c r="R31" s="274">
        <v>19</v>
      </c>
    </row>
    <row r="32" spans="1:18" s="270" customFormat="1" ht="18" customHeight="1">
      <c r="A32" s="268"/>
      <c r="B32" s="268"/>
      <c r="C32" s="268"/>
      <c r="D32" s="275" t="s">
        <v>261</v>
      </c>
      <c r="E32" s="275"/>
      <c r="F32" s="703" t="s">
        <v>262</v>
      </c>
      <c r="G32" s="703"/>
      <c r="H32" s="265" t="s">
        <v>248</v>
      </c>
      <c r="I32" s="273">
        <v>362</v>
      </c>
      <c r="J32" s="274">
        <v>2368</v>
      </c>
      <c r="K32" s="274">
        <v>202</v>
      </c>
      <c r="L32" s="274">
        <v>1361</v>
      </c>
      <c r="M32" s="274">
        <v>287</v>
      </c>
      <c r="N32" s="274">
        <v>317</v>
      </c>
      <c r="O32" s="274">
        <v>2108</v>
      </c>
      <c r="P32" s="274">
        <v>593</v>
      </c>
      <c r="Q32" s="274">
        <v>362</v>
      </c>
      <c r="R32" s="274">
        <v>2368</v>
      </c>
    </row>
    <row r="33" spans="1:18" s="270" customFormat="1" ht="18" customHeight="1">
      <c r="A33" s="268"/>
      <c r="B33" s="268"/>
      <c r="C33" s="268"/>
      <c r="D33" s="275"/>
      <c r="E33" s="268" t="s">
        <v>240</v>
      </c>
      <c r="F33" s="268"/>
      <c r="G33" s="278" t="s">
        <v>263</v>
      </c>
      <c r="H33" s="265"/>
      <c r="I33" s="273">
        <v>217</v>
      </c>
      <c r="J33" s="274">
        <v>1443</v>
      </c>
      <c r="K33" s="274">
        <v>119</v>
      </c>
      <c r="L33" s="274">
        <v>814</v>
      </c>
      <c r="M33" s="274">
        <v>176</v>
      </c>
      <c r="N33" s="274">
        <v>187</v>
      </c>
      <c r="O33" s="274">
        <v>1266</v>
      </c>
      <c r="P33" s="274">
        <v>365</v>
      </c>
      <c r="Q33" s="274">
        <v>217</v>
      </c>
      <c r="R33" s="274">
        <v>1443</v>
      </c>
    </row>
    <row r="34" spans="1:18" s="270" customFormat="1" ht="18" customHeight="1">
      <c r="A34" s="268"/>
      <c r="B34" s="268"/>
      <c r="C34" s="268"/>
      <c r="D34" s="275"/>
      <c r="E34" s="268" t="s">
        <v>242</v>
      </c>
      <c r="F34" s="271"/>
      <c r="G34" s="278" t="s">
        <v>264</v>
      </c>
      <c r="H34" s="265"/>
      <c r="I34" s="273">
        <v>136</v>
      </c>
      <c r="J34" s="274">
        <v>872</v>
      </c>
      <c r="K34" s="274">
        <v>80</v>
      </c>
      <c r="L34" s="274">
        <v>526</v>
      </c>
      <c r="M34" s="274">
        <v>108</v>
      </c>
      <c r="N34" s="274">
        <v>127</v>
      </c>
      <c r="O34" s="274">
        <v>821</v>
      </c>
      <c r="P34" s="274">
        <v>222</v>
      </c>
      <c r="Q34" s="274">
        <v>136</v>
      </c>
      <c r="R34" s="274">
        <v>872</v>
      </c>
    </row>
    <row r="35" spans="1:18" s="270" customFormat="1" ht="18" customHeight="1">
      <c r="A35" s="268"/>
      <c r="B35" s="268"/>
      <c r="C35" s="268"/>
      <c r="D35" s="275" t="s">
        <v>265</v>
      </c>
      <c r="E35" s="275"/>
      <c r="F35" s="700" t="s">
        <v>266</v>
      </c>
      <c r="G35" s="700"/>
      <c r="H35" s="272"/>
      <c r="I35" s="273">
        <v>1018</v>
      </c>
      <c r="J35" s="274">
        <v>2123</v>
      </c>
      <c r="K35" s="274" t="s">
        <v>36</v>
      </c>
      <c r="L35" s="274" t="s">
        <v>36</v>
      </c>
      <c r="M35" s="274" t="s">
        <v>36</v>
      </c>
      <c r="N35" s="274">
        <v>21</v>
      </c>
      <c r="O35" s="274">
        <v>46</v>
      </c>
      <c r="P35" s="274">
        <v>23</v>
      </c>
      <c r="Q35" s="274" t="s">
        <v>36</v>
      </c>
      <c r="R35" s="274" t="s">
        <v>36</v>
      </c>
    </row>
    <row r="36" spans="1:18" s="270" customFormat="1" ht="18" customHeight="1">
      <c r="A36" s="268"/>
      <c r="B36" s="268"/>
      <c r="C36" s="268"/>
      <c r="D36" s="275" t="s">
        <v>267</v>
      </c>
      <c r="E36" s="275"/>
      <c r="F36" s="700" t="s">
        <v>268</v>
      </c>
      <c r="G36" s="700"/>
      <c r="H36" s="272"/>
      <c r="I36" s="273">
        <v>1816</v>
      </c>
      <c r="J36" s="274">
        <v>6070</v>
      </c>
      <c r="K36" s="274">
        <v>250</v>
      </c>
      <c r="L36" s="274">
        <v>980</v>
      </c>
      <c r="M36" s="274">
        <v>290</v>
      </c>
      <c r="N36" s="274">
        <v>871</v>
      </c>
      <c r="O36" s="274">
        <v>3242</v>
      </c>
      <c r="P36" s="274">
        <v>1238</v>
      </c>
      <c r="Q36" s="274">
        <v>1317</v>
      </c>
      <c r="R36" s="274">
        <v>4728</v>
      </c>
    </row>
    <row r="37" spans="1:18" s="270" customFormat="1" ht="18" customHeight="1">
      <c r="A37" s="268"/>
      <c r="B37" s="268" t="s">
        <v>269</v>
      </c>
      <c r="C37" s="268"/>
      <c r="D37" s="700" t="s">
        <v>270</v>
      </c>
      <c r="E37" s="700"/>
      <c r="F37" s="700"/>
      <c r="G37" s="700"/>
      <c r="H37" s="272"/>
      <c r="I37" s="273">
        <v>1376</v>
      </c>
      <c r="J37" s="274">
        <v>3275</v>
      </c>
      <c r="K37" s="274">
        <v>37</v>
      </c>
      <c r="L37" s="274">
        <v>164</v>
      </c>
      <c r="M37" s="274">
        <v>48</v>
      </c>
      <c r="N37" s="274">
        <v>116</v>
      </c>
      <c r="O37" s="274">
        <v>479</v>
      </c>
      <c r="P37" s="274">
        <v>176</v>
      </c>
      <c r="Q37" s="274">
        <v>32</v>
      </c>
      <c r="R37" s="274">
        <v>156</v>
      </c>
    </row>
    <row r="38" spans="1:18" s="270" customFormat="1" ht="18" customHeight="1">
      <c r="A38" s="268"/>
      <c r="B38" s="268" t="s">
        <v>271</v>
      </c>
      <c r="C38" s="268"/>
      <c r="D38" s="700" t="s">
        <v>272</v>
      </c>
      <c r="E38" s="700"/>
      <c r="F38" s="700"/>
      <c r="G38" s="700"/>
      <c r="H38" s="272"/>
      <c r="I38" s="273">
        <v>62563</v>
      </c>
      <c r="J38" s="274">
        <v>62563</v>
      </c>
      <c r="K38" s="274" t="s">
        <v>36</v>
      </c>
      <c r="L38" s="274" t="s">
        <v>36</v>
      </c>
      <c r="M38" s="274" t="s">
        <v>36</v>
      </c>
      <c r="N38" s="274">
        <v>396</v>
      </c>
      <c r="O38" s="274">
        <v>396</v>
      </c>
      <c r="P38" s="274">
        <v>396</v>
      </c>
      <c r="Q38" s="274" t="s">
        <v>36</v>
      </c>
      <c r="R38" s="274" t="s">
        <v>36</v>
      </c>
    </row>
    <row r="39" spans="1:18" s="270" customFormat="1" ht="18" customHeight="1">
      <c r="A39" s="268" t="s">
        <v>273</v>
      </c>
      <c r="B39" s="268"/>
      <c r="C39" s="268"/>
      <c r="D39" s="268"/>
      <c r="E39" s="268"/>
      <c r="F39" s="268"/>
      <c r="G39" s="268"/>
      <c r="H39" s="279"/>
      <c r="I39" s="273"/>
      <c r="J39" s="274"/>
      <c r="K39" s="274"/>
      <c r="L39" s="274"/>
      <c r="M39" s="274"/>
      <c r="N39" s="274"/>
      <c r="O39" s="274"/>
      <c r="P39" s="274"/>
      <c r="Q39" s="274"/>
      <c r="R39" s="274"/>
    </row>
    <row r="40" spans="1:18" s="270" customFormat="1" ht="18" customHeight="1">
      <c r="A40" s="268"/>
      <c r="B40" s="700" t="s">
        <v>274</v>
      </c>
      <c r="C40" s="700"/>
      <c r="D40" s="700"/>
      <c r="E40" s="700"/>
      <c r="F40" s="700"/>
      <c r="G40" s="700"/>
      <c r="H40" s="268"/>
      <c r="I40" s="273">
        <v>3621</v>
      </c>
      <c r="J40" s="274">
        <v>9374</v>
      </c>
      <c r="K40" s="274">
        <v>682</v>
      </c>
      <c r="L40" s="274">
        <v>1892</v>
      </c>
      <c r="M40" s="274">
        <v>801</v>
      </c>
      <c r="N40" s="274">
        <v>3293</v>
      </c>
      <c r="O40" s="274">
        <v>8697</v>
      </c>
      <c r="P40" s="274">
        <v>5114</v>
      </c>
      <c r="Q40" s="274" t="s">
        <v>36</v>
      </c>
      <c r="R40" s="274" t="s">
        <v>36</v>
      </c>
    </row>
    <row r="41" spans="1:18" s="270" customFormat="1" ht="18" customHeight="1">
      <c r="A41" s="268"/>
      <c r="B41" s="700" t="s">
        <v>275</v>
      </c>
      <c r="C41" s="700"/>
      <c r="D41" s="700"/>
      <c r="E41" s="700"/>
      <c r="F41" s="700"/>
      <c r="G41" s="700"/>
      <c r="H41" s="268"/>
      <c r="I41" s="273">
        <v>4763</v>
      </c>
      <c r="J41" s="274">
        <v>14157</v>
      </c>
      <c r="K41" s="274">
        <v>1019</v>
      </c>
      <c r="L41" s="274">
        <v>3380</v>
      </c>
      <c r="M41" s="274">
        <v>1182</v>
      </c>
      <c r="N41" s="274">
        <v>4357</v>
      </c>
      <c r="O41" s="274">
        <v>13200</v>
      </c>
      <c r="P41" s="274">
        <v>6631</v>
      </c>
      <c r="Q41" s="274">
        <v>1107</v>
      </c>
      <c r="R41" s="274">
        <v>4644</v>
      </c>
    </row>
    <row r="42" spans="1:18" s="270" customFormat="1" ht="18" customHeight="1">
      <c r="A42" s="268"/>
      <c r="B42" s="700" t="s">
        <v>276</v>
      </c>
      <c r="C42" s="700"/>
      <c r="D42" s="700"/>
      <c r="E42" s="700"/>
      <c r="F42" s="700"/>
      <c r="G42" s="700"/>
      <c r="H42" s="268"/>
      <c r="I42" s="273">
        <v>345</v>
      </c>
      <c r="J42" s="274">
        <v>892</v>
      </c>
      <c r="K42" s="274">
        <v>29</v>
      </c>
      <c r="L42" s="274">
        <v>89</v>
      </c>
      <c r="M42" s="274">
        <v>35</v>
      </c>
      <c r="N42" s="274">
        <v>305</v>
      </c>
      <c r="O42" s="274">
        <v>810</v>
      </c>
      <c r="P42" s="274">
        <v>469</v>
      </c>
      <c r="Q42" s="274" t="s">
        <v>36</v>
      </c>
      <c r="R42" s="274" t="s">
        <v>36</v>
      </c>
    </row>
    <row r="43" spans="1:18" s="270" customFormat="1" ht="18" customHeight="1">
      <c r="A43" s="280"/>
      <c r="B43" s="701" t="s">
        <v>277</v>
      </c>
      <c r="C43" s="701"/>
      <c r="D43" s="701"/>
      <c r="E43" s="701"/>
      <c r="F43" s="701"/>
      <c r="G43" s="701"/>
      <c r="H43" s="280"/>
      <c r="I43" s="281">
        <v>612</v>
      </c>
      <c r="J43" s="282">
        <v>2069</v>
      </c>
      <c r="K43" s="282">
        <v>77</v>
      </c>
      <c r="L43" s="282">
        <v>321</v>
      </c>
      <c r="M43" s="282">
        <v>88</v>
      </c>
      <c r="N43" s="282">
        <v>553</v>
      </c>
      <c r="O43" s="282">
        <v>1915</v>
      </c>
      <c r="P43" s="282">
        <v>813</v>
      </c>
      <c r="Q43" s="282">
        <v>254</v>
      </c>
      <c r="R43" s="282">
        <v>1127</v>
      </c>
    </row>
    <row r="44" spans="1:18" s="291" customFormat="1" ht="12.75" customHeight="1">
      <c r="A44" s="283" t="s">
        <v>278</v>
      </c>
      <c r="B44" s="284"/>
      <c r="C44" s="284"/>
      <c r="D44" s="284"/>
      <c r="E44" s="284"/>
      <c r="F44" s="284"/>
      <c r="G44" s="284"/>
      <c r="H44" s="284"/>
      <c r="I44" s="285"/>
      <c r="J44" s="286"/>
      <c r="K44" s="287"/>
      <c r="L44" s="288"/>
      <c r="M44" s="289"/>
      <c r="N44" s="289"/>
      <c r="O44" s="289"/>
      <c r="P44" s="289"/>
      <c r="Q44" s="289"/>
      <c r="R44" s="289"/>
    </row>
    <row r="45" spans="1:18" s="291" customFormat="1" ht="12.75" customHeight="1">
      <c r="A45" s="283" t="s">
        <v>279</v>
      </c>
      <c r="B45" s="284"/>
      <c r="C45" s="284"/>
      <c r="D45" s="284"/>
      <c r="E45" s="284"/>
      <c r="F45" s="284"/>
      <c r="G45" s="284"/>
      <c r="H45" s="284"/>
      <c r="I45" s="285"/>
      <c r="J45" s="286"/>
      <c r="K45" s="287"/>
      <c r="L45" s="288"/>
      <c r="M45" s="289"/>
      <c r="N45" s="289"/>
      <c r="O45" s="289"/>
      <c r="P45" s="289"/>
      <c r="Q45" s="289"/>
      <c r="R45" s="289"/>
    </row>
  </sheetData>
  <sheetProtection/>
  <mergeCells count="39">
    <mergeCell ref="A1:R1"/>
    <mergeCell ref="N4:P4"/>
    <mergeCell ref="Q4:R4"/>
    <mergeCell ref="K5:K6"/>
    <mergeCell ref="L5:L6"/>
    <mergeCell ref="M5:M6"/>
    <mergeCell ref="N5:N6"/>
    <mergeCell ref="O5:O6"/>
    <mergeCell ref="P5:P6"/>
    <mergeCell ref="Q5:Q6"/>
    <mergeCell ref="F13:G13"/>
    <mergeCell ref="E14:G14"/>
    <mergeCell ref="R5:R6"/>
    <mergeCell ref="A7:G7"/>
    <mergeCell ref="D8:G8"/>
    <mergeCell ref="A4:H5"/>
    <mergeCell ref="I4:I5"/>
    <mergeCell ref="J4:J5"/>
    <mergeCell ref="L4:M4"/>
    <mergeCell ref="E9:G9"/>
    <mergeCell ref="F10:G10"/>
    <mergeCell ref="F11:G11"/>
    <mergeCell ref="F12:G12"/>
    <mergeCell ref="D37:G37"/>
    <mergeCell ref="D38:G38"/>
    <mergeCell ref="F15:G15"/>
    <mergeCell ref="F18:G18"/>
    <mergeCell ref="F21:G21"/>
    <mergeCell ref="F24:G24"/>
    <mergeCell ref="F27:G27"/>
    <mergeCell ref="F28:G28"/>
    <mergeCell ref="F29:G29"/>
    <mergeCell ref="F32:G32"/>
    <mergeCell ref="F35:G35"/>
    <mergeCell ref="F36:G36"/>
    <mergeCell ref="B40:G40"/>
    <mergeCell ref="B41:G41"/>
    <mergeCell ref="B42:G42"/>
    <mergeCell ref="B43:G4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8"/>
  <sheetViews>
    <sheetView view="pageBreakPreview" zoomScaleSheetLayoutView="100" zoomScalePageLayoutView="0" workbookViewId="0" topLeftCell="A1">
      <selection activeCell="A2" sqref="A2"/>
    </sheetView>
  </sheetViews>
  <sheetFormatPr defaultColWidth="9.875" defaultRowHeight="14.25" customHeight="1"/>
  <cols>
    <col min="1" max="1" width="0.875" style="323" customWidth="1"/>
    <col min="2" max="3" width="1.37890625" style="323" customWidth="1"/>
    <col min="4" max="4" width="1.625" style="323" customWidth="1"/>
    <col min="5" max="5" width="23.50390625" style="323" customWidth="1"/>
    <col min="6" max="6" width="0.37109375" style="322" customWidth="1"/>
    <col min="7" max="7" width="19.50390625" style="296" customWidth="1"/>
    <col min="8" max="9" width="19.50390625" style="292" customWidth="1"/>
    <col min="10" max="10" width="18.875" style="292" customWidth="1"/>
    <col min="11" max="11" width="3.375" style="292" customWidth="1"/>
    <col min="12" max="16384" width="9.875" style="292" customWidth="1"/>
  </cols>
  <sheetData>
    <row r="1" spans="1:11" ht="18.75" customHeight="1">
      <c r="A1" s="899" t="s">
        <v>716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</row>
    <row r="2" spans="1:11" ht="18" customHeight="1" thickBot="1">
      <c r="A2" s="293" t="s">
        <v>280</v>
      </c>
      <c r="B2" s="294"/>
      <c r="C2" s="294"/>
      <c r="D2" s="294"/>
      <c r="E2" s="81"/>
      <c r="F2" s="295"/>
      <c r="H2" s="296"/>
      <c r="I2" s="83"/>
      <c r="J2" s="297"/>
      <c r="K2" s="297"/>
    </row>
    <row r="3" spans="1:11" s="299" customFormat="1" ht="15.75" customHeight="1" thickTop="1">
      <c r="A3" s="730" t="s">
        <v>281</v>
      </c>
      <c r="B3" s="730"/>
      <c r="C3" s="730"/>
      <c r="D3" s="730"/>
      <c r="E3" s="730"/>
      <c r="F3" s="731"/>
      <c r="G3" s="734" t="s">
        <v>282</v>
      </c>
      <c r="H3" s="736" t="s">
        <v>283</v>
      </c>
      <c r="I3" s="738" t="s">
        <v>284</v>
      </c>
      <c r="J3" s="298"/>
      <c r="K3" s="298"/>
    </row>
    <row r="4" spans="1:11" s="299" customFormat="1" ht="15.75" customHeight="1">
      <c r="A4" s="732"/>
      <c r="B4" s="732"/>
      <c r="C4" s="732"/>
      <c r="D4" s="732"/>
      <c r="E4" s="732"/>
      <c r="F4" s="733"/>
      <c r="G4" s="735"/>
      <c r="H4" s="737"/>
      <c r="I4" s="739"/>
      <c r="J4" s="298"/>
      <c r="K4" s="298"/>
    </row>
    <row r="5" spans="1:11" s="303" customFormat="1" ht="6" customHeight="1">
      <c r="A5" s="300"/>
      <c r="B5" s="300"/>
      <c r="C5" s="300"/>
      <c r="D5" s="300"/>
      <c r="E5" s="300"/>
      <c r="F5" s="301"/>
      <c r="G5" s="302"/>
      <c r="H5" s="298"/>
      <c r="I5" s="298"/>
      <c r="J5" s="298"/>
      <c r="K5" s="298"/>
    </row>
    <row r="6" spans="1:11" s="299" customFormat="1" ht="18" customHeight="1">
      <c r="A6" s="740" t="s">
        <v>285</v>
      </c>
      <c r="B6" s="740"/>
      <c r="C6" s="740"/>
      <c r="D6" s="740"/>
      <c r="E6" s="740"/>
      <c r="F6" s="305"/>
      <c r="G6" s="306">
        <v>174942</v>
      </c>
      <c r="H6" s="307">
        <v>389691</v>
      </c>
      <c r="I6" s="308">
        <v>2.227543986</v>
      </c>
      <c r="J6" s="309"/>
      <c r="K6" s="310"/>
    </row>
    <row r="7" spans="1:11" s="299" customFormat="1" ht="18" customHeight="1">
      <c r="A7" s="311"/>
      <c r="B7" s="311"/>
      <c r="C7" s="726" t="s">
        <v>286</v>
      </c>
      <c r="D7" s="727"/>
      <c r="E7" s="727"/>
      <c r="F7" s="312"/>
      <c r="G7" s="313">
        <v>173075</v>
      </c>
      <c r="H7" s="314">
        <v>386448</v>
      </c>
      <c r="I7" s="310">
        <v>2.2328354759</v>
      </c>
      <c r="J7" s="310"/>
      <c r="K7" s="310"/>
    </row>
    <row r="8" spans="1:11" s="299" customFormat="1" ht="18" customHeight="1">
      <c r="A8" s="311"/>
      <c r="B8" s="311"/>
      <c r="C8" s="311"/>
      <c r="D8" s="726" t="s">
        <v>287</v>
      </c>
      <c r="E8" s="727"/>
      <c r="F8" s="312"/>
      <c r="G8" s="313">
        <v>171766</v>
      </c>
      <c r="H8" s="314">
        <v>383631</v>
      </c>
      <c r="I8" s="310">
        <v>2.2334513233</v>
      </c>
      <c r="J8" s="310"/>
      <c r="K8" s="310"/>
    </row>
    <row r="9" spans="1:11" s="299" customFormat="1" ht="18" customHeight="1">
      <c r="A9" s="311"/>
      <c r="B9" s="311"/>
      <c r="C9" s="311"/>
      <c r="D9" s="311"/>
      <c r="E9" s="304" t="s">
        <v>288</v>
      </c>
      <c r="F9" s="304"/>
      <c r="G9" s="313">
        <v>99064</v>
      </c>
      <c r="H9" s="314">
        <v>249305</v>
      </c>
      <c r="I9" s="310">
        <v>2.5166054268</v>
      </c>
      <c r="J9" s="310"/>
      <c r="K9" s="310"/>
    </row>
    <row r="10" spans="1:11" s="303" customFormat="1" ht="18" customHeight="1">
      <c r="A10" s="311"/>
      <c r="B10" s="311"/>
      <c r="C10" s="311"/>
      <c r="D10" s="311"/>
      <c r="E10" s="305" t="s">
        <v>289</v>
      </c>
      <c r="F10" s="304"/>
      <c r="G10" s="313">
        <v>9334</v>
      </c>
      <c r="H10" s="314">
        <v>21465</v>
      </c>
      <c r="I10" s="310">
        <v>2.2996571673</v>
      </c>
      <c r="J10" s="310"/>
      <c r="K10" s="310"/>
    </row>
    <row r="11" spans="1:11" s="303" customFormat="1" ht="18" customHeight="1">
      <c r="A11" s="311"/>
      <c r="B11" s="311"/>
      <c r="C11" s="311"/>
      <c r="D11" s="311"/>
      <c r="E11" s="304" t="s">
        <v>290</v>
      </c>
      <c r="F11" s="304"/>
      <c r="G11" s="313">
        <v>59237</v>
      </c>
      <c r="H11" s="314">
        <v>104379</v>
      </c>
      <c r="I11" s="310">
        <v>1.7620574978</v>
      </c>
      <c r="J11" s="310"/>
      <c r="K11" s="310"/>
    </row>
    <row r="12" spans="1:11" s="303" customFormat="1" ht="18" customHeight="1">
      <c r="A12" s="311"/>
      <c r="B12" s="311"/>
      <c r="C12" s="311"/>
      <c r="D12" s="311"/>
      <c r="E12" s="304" t="s">
        <v>291</v>
      </c>
      <c r="F12" s="304"/>
      <c r="G12" s="313">
        <v>4131</v>
      </c>
      <c r="H12" s="314">
        <v>8482</v>
      </c>
      <c r="I12" s="310">
        <v>2.0532558702</v>
      </c>
      <c r="J12" s="310"/>
      <c r="K12" s="310"/>
    </row>
    <row r="13" spans="1:11" s="303" customFormat="1" ht="18" customHeight="1">
      <c r="A13" s="311"/>
      <c r="B13" s="311"/>
      <c r="C13" s="311"/>
      <c r="D13" s="726" t="s">
        <v>292</v>
      </c>
      <c r="E13" s="727"/>
      <c r="F13" s="312"/>
      <c r="G13" s="313">
        <v>1309</v>
      </c>
      <c r="H13" s="314">
        <v>2817</v>
      </c>
      <c r="I13" s="310">
        <v>2.1520244461</v>
      </c>
      <c r="J13" s="310"/>
      <c r="K13" s="310"/>
    </row>
    <row r="14" spans="1:11" s="303" customFormat="1" ht="18" customHeight="1">
      <c r="A14" s="311"/>
      <c r="B14" s="311"/>
      <c r="C14" s="726" t="s">
        <v>293</v>
      </c>
      <c r="D14" s="727"/>
      <c r="E14" s="727"/>
      <c r="F14" s="312"/>
      <c r="G14" s="313">
        <v>1865</v>
      </c>
      <c r="H14" s="315">
        <v>3238</v>
      </c>
      <c r="I14" s="316">
        <v>1.7361930295</v>
      </c>
      <c r="J14" s="316"/>
      <c r="K14" s="316"/>
    </row>
    <row r="15" spans="1:11" s="303" customFormat="1" ht="18" customHeight="1">
      <c r="A15" s="311"/>
      <c r="B15" s="311"/>
      <c r="C15" s="726" t="s">
        <v>294</v>
      </c>
      <c r="D15" s="727"/>
      <c r="E15" s="727"/>
      <c r="F15" s="312"/>
      <c r="G15" s="317">
        <v>2</v>
      </c>
      <c r="H15" s="318">
        <v>5</v>
      </c>
      <c r="I15" s="319">
        <v>2.5</v>
      </c>
      <c r="J15" s="316"/>
      <c r="K15" s="316"/>
    </row>
    <row r="16" spans="1:18" s="291" customFormat="1" ht="12.75" customHeight="1">
      <c r="A16" s="320"/>
      <c r="B16" s="320"/>
      <c r="C16" s="728"/>
      <c r="D16" s="729"/>
      <c r="E16" s="729"/>
      <c r="F16" s="321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90"/>
    </row>
    <row r="17" spans="1:5" ht="14.25" customHeight="1">
      <c r="A17"/>
      <c r="B17"/>
      <c r="C17"/>
      <c r="D17"/>
      <c r="E17"/>
    </row>
    <row r="18" spans="1:5" ht="14.25" customHeight="1">
      <c r="A18"/>
      <c r="B18"/>
      <c r="C18"/>
      <c r="D18"/>
      <c r="E18"/>
    </row>
    <row r="19" spans="1:5" ht="14.25" customHeight="1">
      <c r="A19"/>
      <c r="B19"/>
      <c r="C19"/>
      <c r="D19"/>
      <c r="E19"/>
    </row>
    <row r="20" spans="1:5" ht="14.25" customHeight="1">
      <c r="A20"/>
      <c r="B20"/>
      <c r="C20"/>
      <c r="D20"/>
      <c r="E20"/>
    </row>
    <row r="21" spans="1:5" ht="14.25" customHeight="1">
      <c r="A21"/>
      <c r="B21"/>
      <c r="C21"/>
      <c r="D21"/>
      <c r="E21"/>
    </row>
    <row r="22" spans="1:5" ht="14.25" customHeight="1">
      <c r="A22"/>
      <c r="B22"/>
      <c r="C22"/>
      <c r="D22"/>
      <c r="E22"/>
    </row>
    <row r="23" spans="1:5" ht="14.25" customHeight="1">
      <c r="A23"/>
      <c r="B23"/>
      <c r="C23"/>
      <c r="D23"/>
      <c r="E23"/>
    </row>
    <row r="24" spans="1:5" ht="14.25" customHeight="1">
      <c r="A24"/>
      <c r="B24"/>
      <c r="C24"/>
      <c r="D24"/>
      <c r="E24"/>
    </row>
    <row r="25" spans="1:5" ht="14.25" customHeight="1">
      <c r="A25"/>
      <c r="B25"/>
      <c r="C25"/>
      <c r="D25"/>
      <c r="E25"/>
    </row>
    <row r="26" spans="1:5" ht="14.25" customHeight="1">
      <c r="A26"/>
      <c r="B26"/>
      <c r="C26"/>
      <c r="D26"/>
      <c r="E26"/>
    </row>
    <row r="27" spans="1:5" ht="14.25" customHeight="1">
      <c r="A27"/>
      <c r="B27"/>
      <c r="C27"/>
      <c r="D27"/>
      <c r="E27"/>
    </row>
    <row r="28" spans="1:5" ht="14.25" customHeight="1">
      <c r="A28"/>
      <c r="B28"/>
      <c r="C28"/>
      <c r="D28"/>
      <c r="E28"/>
    </row>
    <row r="29" spans="1:5" ht="14.25" customHeight="1">
      <c r="A29"/>
      <c r="B29"/>
      <c r="C29"/>
      <c r="D29"/>
      <c r="E29"/>
    </row>
    <row r="30" spans="1:5" ht="14.25" customHeight="1">
      <c r="A30"/>
      <c r="B30"/>
      <c r="C30"/>
      <c r="D30"/>
      <c r="E30"/>
    </row>
    <row r="31" spans="1:5" ht="14.25" customHeight="1">
      <c r="A31"/>
      <c r="B31"/>
      <c r="C31"/>
      <c r="D31"/>
      <c r="E31"/>
    </row>
    <row r="32" spans="1:5" ht="14.25" customHeight="1">
      <c r="A32"/>
      <c r="B32"/>
      <c r="C32"/>
      <c r="D32"/>
      <c r="E32"/>
    </row>
    <row r="33" spans="1:5" ht="14.25" customHeight="1">
      <c r="A33"/>
      <c r="B33"/>
      <c r="C33"/>
      <c r="D33"/>
      <c r="E33"/>
    </row>
    <row r="34" spans="1:5" ht="14.25" customHeight="1">
      <c r="A34"/>
      <c r="B34"/>
      <c r="C34"/>
      <c r="D34"/>
      <c r="E34"/>
    </row>
    <row r="35" spans="1:5" ht="14.25" customHeight="1">
      <c r="A35"/>
      <c r="B35"/>
      <c r="C35"/>
      <c r="D35"/>
      <c r="E35"/>
    </row>
    <row r="36" spans="1:5" ht="14.25" customHeight="1">
      <c r="A36"/>
      <c r="B36"/>
      <c r="C36"/>
      <c r="D36"/>
      <c r="E36"/>
    </row>
    <row r="37" spans="1:5" ht="14.25" customHeight="1">
      <c r="A37"/>
      <c r="B37"/>
      <c r="C37"/>
      <c r="D37"/>
      <c r="E37"/>
    </row>
    <row r="38" spans="1:5" ht="14.25" customHeight="1">
      <c r="A38"/>
      <c r="B38"/>
      <c r="C38"/>
      <c r="D38"/>
      <c r="E38"/>
    </row>
    <row r="39" spans="1:5" ht="14.25" customHeight="1">
      <c r="A39"/>
      <c r="B39"/>
      <c r="C39"/>
      <c r="D39"/>
      <c r="E39"/>
    </row>
    <row r="40" spans="1:5" ht="14.25" customHeight="1">
      <c r="A40"/>
      <c r="B40"/>
      <c r="C40"/>
      <c r="D40"/>
      <c r="E40"/>
    </row>
    <row r="41" spans="1:5" ht="14.25" customHeight="1">
      <c r="A41"/>
      <c r="B41"/>
      <c r="C41"/>
      <c r="D41"/>
      <c r="E41"/>
    </row>
    <row r="42" spans="1:5" ht="14.25" customHeight="1">
      <c r="A42"/>
      <c r="B42"/>
      <c r="C42"/>
      <c r="D42"/>
      <c r="E42"/>
    </row>
    <row r="43" spans="1:5" ht="14.25" customHeight="1">
      <c r="A43"/>
      <c r="B43"/>
      <c r="C43"/>
      <c r="D43"/>
      <c r="E43"/>
    </row>
    <row r="44" spans="1:5" ht="14.25" customHeight="1">
      <c r="A44"/>
      <c r="B44"/>
      <c r="C44"/>
      <c r="D44"/>
      <c r="E44"/>
    </row>
    <row r="45" spans="1:5" ht="14.25" customHeight="1">
      <c r="A45"/>
      <c r="B45"/>
      <c r="C45"/>
      <c r="D45"/>
      <c r="E45"/>
    </row>
    <row r="46" spans="1:5" ht="14.25" customHeight="1">
      <c r="A46"/>
      <c r="B46"/>
      <c r="C46"/>
      <c r="D46"/>
      <c r="E46"/>
    </row>
    <row r="47" spans="1:5" ht="14.25" customHeight="1">
      <c r="A47"/>
      <c r="B47"/>
      <c r="C47"/>
      <c r="D47"/>
      <c r="E47"/>
    </row>
    <row r="48" spans="1:5" ht="14.25" customHeight="1">
      <c r="A48"/>
      <c r="B48"/>
      <c r="C48"/>
      <c r="D48"/>
      <c r="E48"/>
    </row>
    <row r="49" spans="1:5" ht="14.25" customHeight="1">
      <c r="A49"/>
      <c r="B49"/>
      <c r="C49"/>
      <c r="D49"/>
      <c r="E49"/>
    </row>
    <row r="50" spans="1:5" ht="14.25" customHeight="1">
      <c r="A50"/>
      <c r="B50"/>
      <c r="C50"/>
      <c r="D50"/>
      <c r="E50"/>
    </row>
    <row r="51" spans="1:5" ht="14.25" customHeight="1">
      <c r="A51"/>
      <c r="B51"/>
      <c r="C51"/>
      <c r="D51"/>
      <c r="E51"/>
    </row>
    <row r="52" spans="1:5" ht="14.25" customHeight="1">
      <c r="A52"/>
      <c r="B52"/>
      <c r="C52"/>
      <c r="D52"/>
      <c r="E52"/>
    </row>
    <row r="53" spans="1:5" ht="14.25" customHeight="1">
      <c r="A53"/>
      <c r="B53"/>
      <c r="C53"/>
      <c r="D53"/>
      <c r="E53"/>
    </row>
    <row r="54" spans="1:5" ht="14.25" customHeight="1">
      <c r="A54"/>
      <c r="B54"/>
      <c r="C54"/>
      <c r="D54"/>
      <c r="E54"/>
    </row>
    <row r="55" spans="1:5" ht="14.25" customHeight="1">
      <c r="A55"/>
      <c r="B55"/>
      <c r="C55"/>
      <c r="D55"/>
      <c r="E55"/>
    </row>
    <row r="56" spans="1:5" ht="14.25" customHeight="1">
      <c r="A56"/>
      <c r="B56"/>
      <c r="C56"/>
      <c r="D56"/>
      <c r="E56"/>
    </row>
    <row r="57" spans="1:5" ht="14.25" customHeight="1">
      <c r="A57"/>
      <c r="B57"/>
      <c r="C57"/>
      <c r="D57"/>
      <c r="E57"/>
    </row>
    <row r="58" spans="1:5" ht="14.25" customHeight="1">
      <c r="A58"/>
      <c r="B58"/>
      <c r="C58"/>
      <c r="D58"/>
      <c r="E58"/>
    </row>
    <row r="59" spans="1:5" ht="14.25" customHeight="1">
      <c r="A59"/>
      <c r="B59"/>
      <c r="C59"/>
      <c r="D59"/>
      <c r="E59"/>
    </row>
    <row r="60" spans="1:5" ht="14.25" customHeight="1">
      <c r="A60"/>
      <c r="B60"/>
      <c r="C60"/>
      <c r="D60"/>
      <c r="E60"/>
    </row>
    <row r="61" spans="1:5" ht="14.25" customHeight="1">
      <c r="A61"/>
      <c r="B61"/>
      <c r="C61"/>
      <c r="D61"/>
      <c r="E61"/>
    </row>
    <row r="62" spans="1:5" ht="14.25" customHeight="1">
      <c r="A62"/>
      <c r="B62"/>
      <c r="C62"/>
      <c r="D62"/>
      <c r="E62"/>
    </row>
    <row r="63" spans="1:5" ht="14.25" customHeight="1">
      <c r="A63"/>
      <c r="B63"/>
      <c r="C63"/>
      <c r="D63"/>
      <c r="E63"/>
    </row>
    <row r="64" spans="1:5" ht="14.25" customHeight="1">
      <c r="A64"/>
      <c r="B64"/>
      <c r="C64"/>
      <c r="D64"/>
      <c r="E64"/>
    </row>
    <row r="65" spans="1:5" ht="14.25" customHeight="1">
      <c r="A65"/>
      <c r="B65"/>
      <c r="C65"/>
      <c r="D65"/>
      <c r="E65"/>
    </row>
    <row r="66" spans="1:5" ht="14.25" customHeight="1">
      <c r="A66"/>
      <c r="B66"/>
      <c r="C66"/>
      <c r="D66"/>
      <c r="E66"/>
    </row>
    <row r="67" spans="1:5" ht="14.25" customHeight="1">
      <c r="A67"/>
      <c r="B67"/>
      <c r="C67"/>
      <c r="D67"/>
      <c r="E67"/>
    </row>
    <row r="68" spans="1:5" ht="14.25" customHeight="1">
      <c r="A68"/>
      <c r="B68"/>
      <c r="C68"/>
      <c r="D68"/>
      <c r="E68"/>
    </row>
    <row r="69" spans="1:5" ht="14.25" customHeight="1">
      <c r="A69"/>
      <c r="B69"/>
      <c r="C69"/>
      <c r="D69"/>
      <c r="E69"/>
    </row>
    <row r="70" spans="1:5" ht="14.25" customHeight="1">
      <c r="A70"/>
      <c r="B70"/>
      <c r="C70"/>
      <c r="D70"/>
      <c r="E70"/>
    </row>
    <row r="71" spans="1:5" ht="14.25" customHeight="1">
      <c r="A71"/>
      <c r="B71"/>
      <c r="C71"/>
      <c r="D71"/>
      <c r="E71"/>
    </row>
    <row r="72" spans="1:5" ht="14.25" customHeight="1">
      <c r="A72"/>
      <c r="B72"/>
      <c r="C72"/>
      <c r="D72"/>
      <c r="E72"/>
    </row>
    <row r="73" spans="1:5" ht="14.25" customHeight="1">
      <c r="A73"/>
      <c r="B73"/>
      <c r="C73"/>
      <c r="D73"/>
      <c r="E73"/>
    </row>
    <row r="74" spans="1:5" ht="14.25" customHeight="1">
      <c r="A74"/>
      <c r="B74"/>
      <c r="C74"/>
      <c r="D74"/>
      <c r="E74"/>
    </row>
    <row r="75" spans="1:5" ht="14.25" customHeight="1">
      <c r="A75"/>
      <c r="B75"/>
      <c r="C75"/>
      <c r="D75"/>
      <c r="E75"/>
    </row>
    <row r="76" spans="1:5" ht="14.25" customHeight="1">
      <c r="A76"/>
      <c r="B76"/>
      <c r="C76"/>
      <c r="D76"/>
      <c r="E76"/>
    </row>
    <row r="77" spans="1:5" ht="14.25" customHeight="1">
      <c r="A77"/>
      <c r="B77"/>
      <c r="C77"/>
      <c r="D77"/>
      <c r="E77"/>
    </row>
    <row r="78" spans="1:5" ht="14.25" customHeight="1">
      <c r="A78"/>
      <c r="B78"/>
      <c r="C78"/>
      <c r="D78"/>
      <c r="E78"/>
    </row>
    <row r="79" spans="1:5" ht="14.25" customHeight="1">
      <c r="A79"/>
      <c r="B79"/>
      <c r="C79"/>
      <c r="D79"/>
      <c r="E79"/>
    </row>
    <row r="80" spans="1:5" ht="14.25" customHeight="1">
      <c r="A80"/>
      <c r="B80"/>
      <c r="C80"/>
      <c r="D80"/>
      <c r="E80"/>
    </row>
    <row r="81" spans="1:5" ht="14.25" customHeight="1">
      <c r="A81"/>
      <c r="B81"/>
      <c r="C81"/>
      <c r="D81"/>
      <c r="E81"/>
    </row>
    <row r="82" spans="1:5" ht="14.25" customHeight="1">
      <c r="A82"/>
      <c r="B82"/>
      <c r="C82"/>
      <c r="D82"/>
      <c r="E82"/>
    </row>
    <row r="83" spans="1:5" ht="14.25" customHeight="1">
      <c r="A83"/>
      <c r="B83"/>
      <c r="C83"/>
      <c r="D83"/>
      <c r="E83"/>
    </row>
    <row r="84" spans="1:5" ht="14.25" customHeight="1">
      <c r="A84"/>
      <c r="B84"/>
      <c r="C84"/>
      <c r="D84"/>
      <c r="E84"/>
    </row>
    <row r="85" spans="1:5" ht="14.25" customHeight="1">
      <c r="A85"/>
      <c r="B85"/>
      <c r="C85"/>
      <c r="D85"/>
      <c r="E85"/>
    </row>
    <row r="86" spans="1:5" ht="14.25" customHeight="1">
      <c r="A86"/>
      <c r="B86"/>
      <c r="C86"/>
      <c r="D86"/>
      <c r="E86"/>
    </row>
    <row r="87" spans="1:5" ht="14.25" customHeight="1">
      <c r="A87"/>
      <c r="B87"/>
      <c r="C87"/>
      <c r="D87"/>
      <c r="E87"/>
    </row>
    <row r="88" spans="1:5" ht="14.25" customHeight="1">
      <c r="A88"/>
      <c r="B88"/>
      <c r="C88"/>
      <c r="D88"/>
      <c r="E88"/>
    </row>
    <row r="89" spans="1:5" ht="14.25" customHeight="1">
      <c r="A89"/>
      <c r="B89"/>
      <c r="C89"/>
      <c r="D89"/>
      <c r="E89"/>
    </row>
    <row r="90" spans="1:5" ht="14.25" customHeight="1">
      <c r="A90"/>
      <c r="B90"/>
      <c r="C90"/>
      <c r="D90"/>
      <c r="E90"/>
    </row>
    <row r="91" spans="1:5" ht="14.25" customHeight="1">
      <c r="A91"/>
      <c r="B91"/>
      <c r="C91"/>
      <c r="D91"/>
      <c r="E91"/>
    </row>
    <row r="92" spans="1:5" ht="14.25" customHeight="1">
      <c r="A92"/>
      <c r="B92"/>
      <c r="C92"/>
      <c r="D92"/>
      <c r="E92"/>
    </row>
    <row r="93" spans="1:5" ht="14.25" customHeight="1">
      <c r="A93"/>
      <c r="B93"/>
      <c r="C93"/>
      <c r="D93"/>
      <c r="E93"/>
    </row>
    <row r="94" spans="1:5" ht="14.25" customHeight="1">
      <c r="A94"/>
      <c r="B94"/>
      <c r="C94"/>
      <c r="D94"/>
      <c r="E94"/>
    </row>
    <row r="95" spans="1:5" ht="14.25" customHeight="1">
      <c r="A95"/>
      <c r="B95"/>
      <c r="C95"/>
      <c r="D95"/>
      <c r="E95"/>
    </row>
    <row r="96" spans="1:5" ht="14.25" customHeight="1">
      <c r="A96"/>
      <c r="B96"/>
      <c r="C96"/>
      <c r="D96"/>
      <c r="E96"/>
    </row>
    <row r="97" spans="1:5" ht="14.25" customHeight="1">
      <c r="A97"/>
      <c r="B97"/>
      <c r="C97"/>
      <c r="D97"/>
      <c r="E97"/>
    </row>
    <row r="98" spans="1:5" ht="14.25" customHeight="1">
      <c r="A98"/>
      <c r="B98"/>
      <c r="C98"/>
      <c r="D98"/>
      <c r="E98"/>
    </row>
    <row r="99" spans="1:5" ht="14.25" customHeight="1">
      <c r="A99"/>
      <c r="B99"/>
      <c r="C99"/>
      <c r="D99"/>
      <c r="E99"/>
    </row>
    <row r="100" spans="1:5" ht="14.25" customHeight="1">
      <c r="A100"/>
      <c r="B100"/>
      <c r="C100"/>
      <c r="D100"/>
      <c r="E100"/>
    </row>
    <row r="101" spans="1:5" ht="14.25" customHeight="1">
      <c r="A101"/>
      <c r="B101"/>
      <c r="C101"/>
      <c r="D101"/>
      <c r="E101"/>
    </row>
    <row r="102" spans="1:5" ht="14.25" customHeight="1">
      <c r="A102"/>
      <c r="B102"/>
      <c r="C102"/>
      <c r="D102"/>
      <c r="E102"/>
    </row>
    <row r="103" spans="1:5" ht="14.25" customHeight="1">
      <c r="A103"/>
      <c r="B103"/>
      <c r="C103"/>
      <c r="D103"/>
      <c r="E103"/>
    </row>
    <row r="104" spans="1:5" ht="14.25" customHeight="1">
      <c r="A104"/>
      <c r="B104"/>
      <c r="C104"/>
      <c r="D104"/>
      <c r="E104"/>
    </row>
    <row r="105" spans="1:5" ht="14.25" customHeight="1">
      <c r="A105"/>
      <c r="B105"/>
      <c r="C105"/>
      <c r="D105"/>
      <c r="E105"/>
    </row>
    <row r="106" spans="1:5" ht="14.25" customHeight="1">
      <c r="A106"/>
      <c r="B106"/>
      <c r="C106"/>
      <c r="D106"/>
      <c r="E106"/>
    </row>
    <row r="107" spans="1:5" ht="14.25" customHeight="1">
      <c r="A107"/>
      <c r="B107"/>
      <c r="C107"/>
      <c r="D107"/>
      <c r="E107"/>
    </row>
    <row r="108" spans="1:5" ht="14.25" customHeight="1">
      <c r="A108"/>
      <c r="B108"/>
      <c r="C108"/>
      <c r="D108"/>
      <c r="E108"/>
    </row>
    <row r="109" spans="1:5" ht="14.25" customHeight="1">
      <c r="A109"/>
      <c r="B109"/>
      <c r="C109"/>
      <c r="D109"/>
      <c r="E109"/>
    </row>
    <row r="110" spans="1:5" ht="14.25" customHeight="1">
      <c r="A110"/>
      <c r="B110"/>
      <c r="C110"/>
      <c r="D110"/>
      <c r="E110"/>
    </row>
    <row r="111" spans="1:5" ht="14.25" customHeight="1">
      <c r="A111"/>
      <c r="B111"/>
      <c r="C111"/>
      <c r="D111"/>
      <c r="E111"/>
    </row>
    <row r="112" spans="1:5" ht="14.25" customHeight="1">
      <c r="A112"/>
      <c r="B112"/>
      <c r="C112"/>
      <c r="D112"/>
      <c r="E112"/>
    </row>
    <row r="113" spans="1:5" ht="14.25" customHeight="1">
      <c r="A113"/>
      <c r="B113"/>
      <c r="C113"/>
      <c r="D113"/>
      <c r="E113"/>
    </row>
    <row r="114" spans="1:5" ht="14.25" customHeight="1">
      <c r="A114"/>
      <c r="B114"/>
      <c r="C114"/>
      <c r="D114"/>
      <c r="E114"/>
    </row>
    <row r="115" spans="1:5" ht="14.25" customHeight="1">
      <c r="A115"/>
      <c r="B115"/>
      <c r="C115"/>
      <c r="D115"/>
      <c r="E115"/>
    </row>
    <row r="116" spans="1:5" ht="14.25" customHeight="1">
      <c r="A116"/>
      <c r="B116"/>
      <c r="C116"/>
      <c r="D116"/>
      <c r="E116"/>
    </row>
    <row r="117" spans="1:5" ht="14.25" customHeight="1">
      <c r="A117"/>
      <c r="B117"/>
      <c r="C117"/>
      <c r="D117"/>
      <c r="E117"/>
    </row>
    <row r="118" spans="1:5" ht="14.25" customHeight="1">
      <c r="A118"/>
      <c r="B118"/>
      <c r="C118"/>
      <c r="D118"/>
      <c r="E118"/>
    </row>
    <row r="119" spans="1:5" ht="14.25" customHeight="1">
      <c r="A119"/>
      <c r="B119"/>
      <c r="C119"/>
      <c r="D119"/>
      <c r="E119"/>
    </row>
    <row r="120" spans="1:5" ht="14.25" customHeight="1">
      <c r="A120"/>
      <c r="B120"/>
      <c r="C120"/>
      <c r="D120"/>
      <c r="E120"/>
    </row>
    <row r="121" spans="1:5" ht="14.25" customHeight="1">
      <c r="A121"/>
      <c r="B121"/>
      <c r="C121"/>
      <c r="D121"/>
      <c r="E121"/>
    </row>
    <row r="122" spans="1:5" ht="14.25" customHeight="1">
      <c r="A122"/>
      <c r="B122"/>
      <c r="C122"/>
      <c r="D122"/>
      <c r="E122"/>
    </row>
    <row r="123" spans="1:5" ht="14.25" customHeight="1">
      <c r="A123"/>
      <c r="B123"/>
      <c r="C123"/>
      <c r="D123"/>
      <c r="E123"/>
    </row>
    <row r="124" spans="1:5" ht="14.25" customHeight="1">
      <c r="A124"/>
      <c r="B124"/>
      <c r="C124"/>
      <c r="D124"/>
      <c r="E124"/>
    </row>
    <row r="125" spans="1:5" ht="14.25" customHeight="1">
      <c r="A125"/>
      <c r="B125"/>
      <c r="C125"/>
      <c r="D125"/>
      <c r="E125"/>
    </row>
    <row r="126" spans="1:5" ht="14.25" customHeight="1">
      <c r="A126"/>
      <c r="B126"/>
      <c r="C126"/>
      <c r="D126"/>
      <c r="E126"/>
    </row>
    <row r="127" spans="1:5" ht="14.25" customHeight="1">
      <c r="A127"/>
      <c r="B127"/>
      <c r="C127"/>
      <c r="D127"/>
      <c r="E127"/>
    </row>
    <row r="128" spans="1:5" ht="14.25" customHeight="1">
      <c r="A128"/>
      <c r="B128"/>
      <c r="C128"/>
      <c r="D128"/>
      <c r="E128"/>
    </row>
    <row r="129" spans="1:5" ht="14.25" customHeight="1">
      <c r="A129"/>
      <c r="B129"/>
      <c r="C129"/>
      <c r="D129"/>
      <c r="E129"/>
    </row>
    <row r="130" spans="1:5" ht="14.25" customHeight="1">
      <c r="A130"/>
      <c r="B130"/>
      <c r="C130"/>
      <c r="D130"/>
      <c r="E130"/>
    </row>
    <row r="131" spans="1:5" ht="14.25" customHeight="1">
      <c r="A131"/>
      <c r="B131"/>
      <c r="C131"/>
      <c r="D131"/>
      <c r="E131"/>
    </row>
    <row r="132" spans="1:5" ht="14.25" customHeight="1">
      <c r="A132"/>
      <c r="B132"/>
      <c r="C132"/>
      <c r="D132"/>
      <c r="E132"/>
    </row>
    <row r="133" spans="1:5" ht="14.25" customHeight="1">
      <c r="A133"/>
      <c r="B133"/>
      <c r="C133"/>
      <c r="D133"/>
      <c r="E133"/>
    </row>
    <row r="134" spans="1:5" ht="14.25" customHeight="1">
      <c r="A134"/>
      <c r="B134"/>
      <c r="C134"/>
      <c r="D134"/>
      <c r="E134"/>
    </row>
    <row r="135" spans="1:5" ht="14.25" customHeight="1">
      <c r="A135"/>
      <c r="B135"/>
      <c r="C135"/>
      <c r="D135"/>
      <c r="E135"/>
    </row>
    <row r="136" spans="1:5" ht="14.25" customHeight="1">
      <c r="A136"/>
      <c r="B136"/>
      <c r="C136"/>
      <c r="D136"/>
      <c r="E136"/>
    </row>
    <row r="137" spans="1:5" ht="14.25" customHeight="1">
      <c r="A137"/>
      <c r="B137"/>
      <c r="C137"/>
      <c r="D137"/>
      <c r="E137"/>
    </row>
    <row r="138" spans="1:5" ht="14.25" customHeight="1">
      <c r="A138"/>
      <c r="B138"/>
      <c r="C138"/>
      <c r="D138"/>
      <c r="E138"/>
    </row>
    <row r="139" spans="1:5" ht="14.25" customHeight="1">
      <c r="A139"/>
      <c r="B139"/>
      <c r="C139"/>
      <c r="D139"/>
      <c r="E139"/>
    </row>
    <row r="140" spans="1:5" ht="14.25" customHeight="1">
      <c r="A140"/>
      <c r="B140"/>
      <c r="C140"/>
      <c r="D140"/>
      <c r="E140"/>
    </row>
    <row r="141" spans="1:5" ht="14.25" customHeight="1">
      <c r="A141"/>
      <c r="B141"/>
      <c r="C141"/>
      <c r="D141"/>
      <c r="E141"/>
    </row>
    <row r="142" spans="1:5" ht="14.25" customHeight="1">
      <c r="A142"/>
      <c r="B142"/>
      <c r="C142"/>
      <c r="D142"/>
      <c r="E142"/>
    </row>
    <row r="143" spans="1:5" ht="14.25" customHeight="1">
      <c r="A143"/>
      <c r="B143"/>
      <c r="C143"/>
      <c r="D143"/>
      <c r="E143"/>
    </row>
    <row r="144" spans="1:5" ht="14.25" customHeight="1">
      <c r="A144"/>
      <c r="B144"/>
      <c r="C144"/>
      <c r="D144"/>
      <c r="E144"/>
    </row>
    <row r="145" spans="1:5" ht="14.25" customHeight="1">
      <c r="A145"/>
      <c r="B145"/>
      <c r="C145"/>
      <c r="D145"/>
      <c r="E145"/>
    </row>
    <row r="146" spans="1:5" ht="14.25" customHeight="1">
      <c r="A146"/>
      <c r="B146"/>
      <c r="C146"/>
      <c r="D146"/>
      <c r="E146"/>
    </row>
    <row r="147" spans="1:5" ht="14.25" customHeight="1">
      <c r="A147"/>
      <c r="B147"/>
      <c r="C147"/>
      <c r="D147"/>
      <c r="E147"/>
    </row>
    <row r="148" spans="1:5" ht="14.25" customHeight="1">
      <c r="A148"/>
      <c r="B148"/>
      <c r="C148"/>
      <c r="D148"/>
      <c r="E148"/>
    </row>
    <row r="149" spans="1:5" ht="14.25" customHeight="1">
      <c r="A149"/>
      <c r="B149"/>
      <c r="C149"/>
      <c r="D149"/>
      <c r="E149"/>
    </row>
    <row r="150" spans="1:5" ht="14.25" customHeight="1">
      <c r="A150"/>
      <c r="B150"/>
      <c r="C150"/>
      <c r="D150"/>
      <c r="E150"/>
    </row>
    <row r="151" spans="1:5" ht="14.25" customHeight="1">
      <c r="A151"/>
      <c r="B151"/>
      <c r="C151"/>
      <c r="D151"/>
      <c r="E151"/>
    </row>
    <row r="152" spans="1:5" ht="14.25" customHeight="1">
      <c r="A152"/>
      <c r="B152"/>
      <c r="C152"/>
      <c r="D152"/>
      <c r="E152"/>
    </row>
    <row r="153" spans="1:5" ht="14.25" customHeight="1">
      <c r="A153"/>
      <c r="B153"/>
      <c r="C153"/>
      <c r="D153"/>
      <c r="E153"/>
    </row>
    <row r="154" spans="1:5" ht="14.25" customHeight="1">
      <c r="A154"/>
      <c r="B154"/>
      <c r="C154"/>
      <c r="D154"/>
      <c r="E154"/>
    </row>
    <row r="155" spans="1:5" ht="14.25" customHeight="1">
      <c r="A155"/>
      <c r="B155"/>
      <c r="C155"/>
      <c r="D155"/>
      <c r="E155"/>
    </row>
    <row r="156" spans="1:5" ht="14.25" customHeight="1">
      <c r="A156"/>
      <c r="B156"/>
      <c r="C156"/>
      <c r="D156"/>
      <c r="E156"/>
    </row>
    <row r="157" spans="1:5" ht="14.25" customHeight="1">
      <c r="A157"/>
      <c r="B157"/>
      <c r="C157"/>
      <c r="D157"/>
      <c r="E157"/>
    </row>
    <row r="158" spans="1:5" ht="14.25" customHeight="1">
      <c r="A158"/>
      <c r="B158"/>
      <c r="C158"/>
      <c r="D158"/>
      <c r="E158"/>
    </row>
    <row r="159" spans="1:5" ht="14.25" customHeight="1">
      <c r="A159"/>
      <c r="B159"/>
      <c r="C159"/>
      <c r="D159"/>
      <c r="E159"/>
    </row>
    <row r="160" spans="1:5" ht="14.25" customHeight="1">
      <c r="A160"/>
      <c r="B160"/>
      <c r="C160"/>
      <c r="D160"/>
      <c r="E160"/>
    </row>
    <row r="161" spans="1:5" ht="14.25" customHeight="1">
      <c r="A161"/>
      <c r="B161"/>
      <c r="C161"/>
      <c r="D161"/>
      <c r="E161"/>
    </row>
    <row r="162" spans="1:5" ht="14.25" customHeight="1">
      <c r="A162"/>
      <c r="B162"/>
      <c r="C162"/>
      <c r="D162"/>
      <c r="E162"/>
    </row>
    <row r="163" spans="1:5" ht="14.25" customHeight="1">
      <c r="A163"/>
      <c r="B163"/>
      <c r="C163"/>
      <c r="D163"/>
      <c r="E163"/>
    </row>
    <row r="164" spans="1:5" ht="14.25" customHeight="1">
      <c r="A164"/>
      <c r="B164"/>
      <c r="C164"/>
      <c r="D164"/>
      <c r="E164"/>
    </row>
    <row r="165" spans="1:5" ht="14.25" customHeight="1">
      <c r="A165"/>
      <c r="B165"/>
      <c r="C165"/>
      <c r="D165"/>
      <c r="E165"/>
    </row>
    <row r="166" spans="1:5" ht="14.25" customHeight="1">
      <c r="A166"/>
      <c r="B166"/>
      <c r="C166"/>
      <c r="D166"/>
      <c r="E166"/>
    </row>
    <row r="167" spans="1:5" ht="14.25" customHeight="1">
      <c r="A167"/>
      <c r="B167"/>
      <c r="C167"/>
      <c r="D167"/>
      <c r="E167"/>
    </row>
    <row r="168" spans="1:5" ht="14.25" customHeight="1">
      <c r="A168"/>
      <c r="B168"/>
      <c r="C168"/>
      <c r="D168"/>
      <c r="E168"/>
    </row>
    <row r="169" spans="1:5" ht="14.25" customHeight="1">
      <c r="A169"/>
      <c r="B169"/>
      <c r="C169"/>
      <c r="D169"/>
      <c r="E169"/>
    </row>
    <row r="170" spans="1:5" ht="14.25" customHeight="1">
      <c r="A170"/>
      <c r="B170"/>
      <c r="C170"/>
      <c r="D170"/>
      <c r="E170"/>
    </row>
    <row r="171" spans="1:5" ht="14.25" customHeight="1">
      <c r="A171"/>
      <c r="B171"/>
      <c r="C171"/>
      <c r="D171"/>
      <c r="E171"/>
    </row>
    <row r="172" spans="1:5" ht="14.25" customHeight="1">
      <c r="A172"/>
      <c r="B172"/>
      <c r="C172"/>
      <c r="D172"/>
      <c r="E172"/>
    </row>
    <row r="173" spans="1:5" ht="14.25" customHeight="1">
      <c r="A173"/>
      <c r="B173"/>
      <c r="C173"/>
      <c r="D173"/>
      <c r="E173"/>
    </row>
    <row r="174" spans="1:5" ht="14.25" customHeight="1">
      <c r="A174"/>
      <c r="B174"/>
      <c r="C174"/>
      <c r="D174"/>
      <c r="E174"/>
    </row>
    <row r="175" spans="1:5" ht="14.25" customHeight="1">
      <c r="A175"/>
      <c r="B175"/>
      <c r="C175"/>
      <c r="D175"/>
      <c r="E175"/>
    </row>
    <row r="176" spans="1:5" ht="14.25" customHeight="1">
      <c r="A176"/>
      <c r="B176"/>
      <c r="C176"/>
      <c r="D176"/>
      <c r="E176"/>
    </row>
    <row r="177" spans="1:5" ht="14.25" customHeight="1">
      <c r="A177"/>
      <c r="B177"/>
      <c r="C177"/>
      <c r="D177"/>
      <c r="E177"/>
    </row>
    <row r="178" spans="1:5" ht="14.25" customHeight="1">
      <c r="A178"/>
      <c r="B178"/>
      <c r="C178"/>
      <c r="D178"/>
      <c r="E178"/>
    </row>
    <row r="179" spans="1:5" ht="14.25" customHeight="1">
      <c r="A179"/>
      <c r="B179"/>
      <c r="C179"/>
      <c r="D179"/>
      <c r="E179"/>
    </row>
    <row r="180" spans="1:5" ht="14.25" customHeight="1">
      <c r="A180"/>
      <c r="B180"/>
      <c r="C180"/>
      <c r="D180"/>
      <c r="E180"/>
    </row>
    <row r="181" spans="1:5" ht="14.25" customHeight="1">
      <c r="A181"/>
      <c r="B181"/>
      <c r="C181"/>
      <c r="D181"/>
      <c r="E181"/>
    </row>
    <row r="182" spans="1:5" ht="14.25" customHeight="1">
      <c r="A182"/>
      <c r="B182"/>
      <c r="C182"/>
      <c r="D182"/>
      <c r="E182"/>
    </row>
    <row r="183" spans="1:5" ht="14.25" customHeight="1">
      <c r="A183"/>
      <c r="B183"/>
      <c r="C183"/>
      <c r="D183"/>
      <c r="E183"/>
    </row>
    <row r="184" spans="1:5" ht="14.25" customHeight="1">
      <c r="A184"/>
      <c r="B184"/>
      <c r="C184"/>
      <c r="D184"/>
      <c r="E184"/>
    </row>
    <row r="185" spans="1:5" ht="14.25" customHeight="1">
      <c r="A185"/>
      <c r="B185"/>
      <c r="C185"/>
      <c r="D185"/>
      <c r="E185"/>
    </row>
    <row r="186" spans="1:5" ht="14.25" customHeight="1">
      <c r="A186"/>
      <c r="B186"/>
      <c r="C186"/>
      <c r="D186"/>
      <c r="E186"/>
    </row>
    <row r="187" spans="1:5" ht="14.25" customHeight="1">
      <c r="A187"/>
      <c r="B187"/>
      <c r="C187"/>
      <c r="D187"/>
      <c r="E187"/>
    </row>
    <row r="188" spans="1:5" ht="14.25" customHeight="1">
      <c r="A188"/>
      <c r="B188"/>
      <c r="C188"/>
      <c r="D188"/>
      <c r="E188"/>
    </row>
    <row r="189" spans="1:5" ht="14.25" customHeight="1">
      <c r="A189"/>
      <c r="B189"/>
      <c r="C189"/>
      <c r="D189"/>
      <c r="E189"/>
    </row>
    <row r="190" spans="1:5" ht="14.25" customHeight="1">
      <c r="A190"/>
      <c r="B190"/>
      <c r="C190"/>
      <c r="D190"/>
      <c r="E190"/>
    </row>
    <row r="191" spans="1:5" ht="14.25" customHeight="1">
      <c r="A191"/>
      <c r="B191"/>
      <c r="C191"/>
      <c r="D191"/>
      <c r="E191"/>
    </row>
    <row r="192" spans="1:5" ht="14.25" customHeight="1">
      <c r="A192"/>
      <c r="B192"/>
      <c r="C192"/>
      <c r="D192"/>
      <c r="E192"/>
    </row>
    <row r="193" spans="1:5" ht="14.25" customHeight="1">
      <c r="A193"/>
      <c r="B193"/>
      <c r="C193"/>
      <c r="D193"/>
      <c r="E193"/>
    </row>
    <row r="194" spans="1:5" ht="14.25" customHeight="1">
      <c r="A194"/>
      <c r="B194"/>
      <c r="C194"/>
      <c r="D194"/>
      <c r="E194"/>
    </row>
    <row r="195" spans="1:5" ht="14.25" customHeight="1">
      <c r="A195"/>
      <c r="B195"/>
      <c r="C195"/>
      <c r="D195"/>
      <c r="E195"/>
    </row>
    <row r="196" spans="1:5" ht="14.25" customHeight="1">
      <c r="A196"/>
      <c r="B196"/>
      <c r="C196"/>
      <c r="D196"/>
      <c r="E196"/>
    </row>
    <row r="197" spans="1:5" ht="14.25" customHeight="1">
      <c r="A197"/>
      <c r="B197"/>
      <c r="C197"/>
      <c r="D197"/>
      <c r="E197"/>
    </row>
    <row r="198" spans="1:5" ht="14.25" customHeight="1">
      <c r="A198"/>
      <c r="B198"/>
      <c r="C198"/>
      <c r="D198"/>
      <c r="E198"/>
    </row>
  </sheetData>
  <sheetProtection/>
  <mergeCells count="12">
    <mergeCell ref="I3:I4"/>
    <mergeCell ref="A6:E6"/>
    <mergeCell ref="C7:E7"/>
    <mergeCell ref="A1:K1"/>
    <mergeCell ref="C16:E16"/>
    <mergeCell ref="A3:F4"/>
    <mergeCell ref="G3:G4"/>
    <mergeCell ref="H3:H4"/>
    <mergeCell ref="D8:E8"/>
    <mergeCell ref="D13:E13"/>
    <mergeCell ref="C14:E14"/>
    <mergeCell ref="C15:E1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view="pageBreakPreview" zoomScaleSheetLayoutView="100" zoomScalePageLayoutView="0" workbookViewId="0" topLeftCell="A1">
      <selection activeCell="A2" sqref="A2"/>
    </sheetView>
  </sheetViews>
  <sheetFormatPr defaultColWidth="9.875" defaultRowHeight="14.25" customHeight="1"/>
  <cols>
    <col min="1" max="1" width="0.875" style="323" customWidth="1"/>
    <col min="2" max="3" width="1.37890625" style="323" customWidth="1"/>
    <col min="4" max="4" width="1.625" style="323" customWidth="1"/>
    <col min="5" max="5" width="23.50390625" style="323" customWidth="1"/>
    <col min="6" max="6" width="0.37109375" style="323" customWidth="1"/>
    <col min="7" max="7" width="10.25390625" style="352" customWidth="1"/>
    <col min="8" max="8" width="10.125" style="323" customWidth="1"/>
    <col min="9" max="9" width="9.875" style="323" customWidth="1"/>
    <col min="10" max="21" width="9.50390625" style="323" customWidth="1"/>
    <col min="22" max="25" width="9.375" style="323" customWidth="1"/>
    <col min="26" max="16384" width="9.875" style="323" customWidth="1"/>
  </cols>
  <sheetData>
    <row r="1" spans="1:43" s="237" customFormat="1" ht="18.75" customHeight="1">
      <c r="A1" s="741" t="s">
        <v>717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</row>
    <row r="2" spans="1:43" s="237" customFormat="1" ht="18" customHeight="1" thickBot="1">
      <c r="A2" s="293" t="s">
        <v>296</v>
      </c>
      <c r="B2" s="294"/>
      <c r="C2" s="294"/>
      <c r="D2" s="294"/>
      <c r="E2" s="81"/>
      <c r="F2" s="294"/>
      <c r="G2" s="325"/>
      <c r="H2" s="294"/>
      <c r="I2" s="294"/>
      <c r="J2" s="294"/>
      <c r="K2" s="294"/>
      <c r="L2" s="294"/>
      <c r="M2" s="294"/>
      <c r="N2" s="294"/>
      <c r="O2" s="294"/>
      <c r="P2" s="326"/>
      <c r="Q2" s="327"/>
      <c r="R2" s="327"/>
      <c r="S2" s="294"/>
      <c r="T2" s="294"/>
      <c r="U2" s="83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</row>
    <row r="3" spans="1:21" s="333" customFormat="1" ht="21" customHeight="1" thickTop="1">
      <c r="A3" s="749" t="s">
        <v>297</v>
      </c>
      <c r="B3" s="749"/>
      <c r="C3" s="749"/>
      <c r="D3" s="749"/>
      <c r="E3" s="749"/>
      <c r="F3" s="328"/>
      <c r="G3" s="329"/>
      <c r="H3" s="330"/>
      <c r="I3" s="330"/>
      <c r="J3" s="742" t="s">
        <v>298</v>
      </c>
      <c r="K3" s="743"/>
      <c r="L3" s="743"/>
      <c r="M3" s="744" t="s">
        <v>299</v>
      </c>
      <c r="N3" s="745"/>
      <c r="O3" s="745"/>
      <c r="P3" s="745"/>
      <c r="Q3" s="745"/>
      <c r="R3" s="745"/>
      <c r="S3" s="745"/>
      <c r="T3" s="746"/>
      <c r="U3" s="332"/>
    </row>
    <row r="4" spans="1:21" s="333" customFormat="1" ht="21" customHeight="1">
      <c r="A4" s="750"/>
      <c r="B4" s="750"/>
      <c r="C4" s="750"/>
      <c r="D4" s="750"/>
      <c r="E4" s="750"/>
      <c r="F4" s="334"/>
      <c r="G4" s="747" t="s">
        <v>300</v>
      </c>
      <c r="H4" s="756" t="s">
        <v>301</v>
      </c>
      <c r="I4" s="756" t="s">
        <v>302</v>
      </c>
      <c r="J4" s="754" t="s">
        <v>303</v>
      </c>
      <c r="K4" s="758" t="s">
        <v>304</v>
      </c>
      <c r="L4" s="759"/>
      <c r="M4" s="760" t="s">
        <v>305</v>
      </c>
      <c r="N4" s="760" t="s">
        <v>306</v>
      </c>
      <c r="O4" s="761"/>
      <c r="P4" s="762" t="s">
        <v>307</v>
      </c>
      <c r="Q4" s="763"/>
      <c r="R4" s="763"/>
      <c r="S4" s="763"/>
      <c r="T4" s="764"/>
      <c r="U4" s="752" t="s">
        <v>308</v>
      </c>
    </row>
    <row r="5" spans="1:21" s="333" customFormat="1" ht="12" customHeight="1">
      <c r="A5" s="750"/>
      <c r="B5" s="750"/>
      <c r="C5" s="750"/>
      <c r="D5" s="750"/>
      <c r="E5" s="750"/>
      <c r="F5" s="328"/>
      <c r="G5" s="748" t="s">
        <v>309</v>
      </c>
      <c r="H5" s="757"/>
      <c r="I5" s="757"/>
      <c r="J5" s="757"/>
      <c r="K5" s="754" t="s">
        <v>310</v>
      </c>
      <c r="L5" s="754" t="s">
        <v>311</v>
      </c>
      <c r="M5" s="754" t="s">
        <v>312</v>
      </c>
      <c r="N5" s="754" t="s">
        <v>313</v>
      </c>
      <c r="O5" s="754" t="s">
        <v>314</v>
      </c>
      <c r="P5" s="754" t="s">
        <v>310</v>
      </c>
      <c r="Q5" s="754" t="s">
        <v>311</v>
      </c>
      <c r="R5" s="754" t="s">
        <v>312</v>
      </c>
      <c r="S5" s="754" t="s">
        <v>313</v>
      </c>
      <c r="T5" s="754" t="s">
        <v>314</v>
      </c>
      <c r="U5" s="753" t="s">
        <v>208</v>
      </c>
    </row>
    <row r="6" spans="1:21" s="333" customFormat="1" ht="12" customHeight="1">
      <c r="A6" s="751"/>
      <c r="B6" s="751"/>
      <c r="C6" s="751"/>
      <c r="D6" s="751"/>
      <c r="E6" s="751"/>
      <c r="F6" s="335"/>
      <c r="G6" s="336" t="s">
        <v>208</v>
      </c>
      <c r="H6" s="337"/>
      <c r="I6" s="337"/>
      <c r="J6" s="337" t="s">
        <v>208</v>
      </c>
      <c r="K6" s="755"/>
      <c r="L6" s="755"/>
      <c r="M6" s="755"/>
      <c r="N6" s="755"/>
      <c r="O6" s="755"/>
      <c r="P6" s="755"/>
      <c r="Q6" s="755"/>
      <c r="R6" s="755"/>
      <c r="S6" s="755"/>
      <c r="T6" s="755"/>
      <c r="U6" s="338" t="s">
        <v>309</v>
      </c>
    </row>
    <row r="7" spans="1:21" s="333" customFormat="1" ht="7.5" customHeight="1">
      <c r="A7" s="311"/>
      <c r="B7" s="311"/>
      <c r="C7" s="311"/>
      <c r="D7" s="311"/>
      <c r="E7" s="339"/>
      <c r="F7" s="340"/>
      <c r="G7" s="341"/>
      <c r="H7" s="342"/>
      <c r="I7" s="342"/>
      <c r="J7" s="342"/>
      <c r="K7" s="342"/>
      <c r="L7" s="343"/>
      <c r="M7" s="344"/>
      <c r="N7" s="342"/>
      <c r="O7" s="342"/>
      <c r="P7" s="342"/>
      <c r="Q7" s="342"/>
      <c r="R7" s="342"/>
      <c r="S7" s="342"/>
      <c r="T7" s="342"/>
      <c r="U7" s="342"/>
    </row>
    <row r="8" spans="1:21" s="333" customFormat="1" ht="18" customHeight="1">
      <c r="A8" s="740" t="s">
        <v>315</v>
      </c>
      <c r="B8" s="740"/>
      <c r="C8" s="740"/>
      <c r="D8" s="740"/>
      <c r="E8" s="740"/>
      <c r="F8" s="305"/>
      <c r="G8" s="345">
        <v>174942</v>
      </c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</row>
    <row r="9" spans="1:21" s="333" customFormat="1" ht="18" customHeight="1">
      <c r="A9" s="311"/>
      <c r="B9" s="311"/>
      <c r="C9" s="726" t="s">
        <v>286</v>
      </c>
      <c r="D9" s="727"/>
      <c r="E9" s="727"/>
      <c r="F9" s="312"/>
      <c r="G9" s="345">
        <v>173075</v>
      </c>
      <c r="H9" s="193">
        <v>97346</v>
      </c>
      <c r="I9" s="193">
        <v>1188</v>
      </c>
      <c r="J9" s="193">
        <v>74302</v>
      </c>
      <c r="K9" s="193">
        <v>17732</v>
      </c>
      <c r="L9" s="193">
        <v>36089</v>
      </c>
      <c r="M9" s="193">
        <v>14876</v>
      </c>
      <c r="N9" s="193">
        <v>4303</v>
      </c>
      <c r="O9" s="193">
        <v>1302</v>
      </c>
      <c r="P9" s="193">
        <v>39836</v>
      </c>
      <c r="Q9" s="193">
        <v>25826</v>
      </c>
      <c r="R9" s="193">
        <v>7465</v>
      </c>
      <c r="S9" s="193">
        <v>1077</v>
      </c>
      <c r="T9" s="193">
        <v>98</v>
      </c>
      <c r="U9" s="193">
        <v>239</v>
      </c>
    </row>
    <row r="10" spans="1:21" s="333" customFormat="1" ht="18" customHeight="1">
      <c r="A10" s="311"/>
      <c r="B10" s="311"/>
      <c r="C10" s="311"/>
      <c r="D10" s="726" t="s">
        <v>287</v>
      </c>
      <c r="E10" s="727"/>
      <c r="F10" s="312"/>
      <c r="G10" s="345">
        <v>171766</v>
      </c>
      <c r="H10" s="193">
        <v>96452</v>
      </c>
      <c r="I10" s="193">
        <v>1172</v>
      </c>
      <c r="J10" s="193">
        <v>73920</v>
      </c>
      <c r="K10" s="193">
        <v>17601</v>
      </c>
      <c r="L10" s="193">
        <v>35921</v>
      </c>
      <c r="M10" s="193">
        <v>14813</v>
      </c>
      <c r="N10" s="193">
        <v>4284</v>
      </c>
      <c r="O10" s="193">
        <v>1301</v>
      </c>
      <c r="P10" s="193">
        <v>39619</v>
      </c>
      <c r="Q10" s="193">
        <v>25692</v>
      </c>
      <c r="R10" s="193">
        <v>7437</v>
      </c>
      <c r="S10" s="193">
        <v>1075</v>
      </c>
      <c r="T10" s="193">
        <v>97</v>
      </c>
      <c r="U10" s="193">
        <v>222</v>
      </c>
    </row>
    <row r="11" spans="1:21" s="333" customFormat="1" ht="18" customHeight="1">
      <c r="A11" s="311"/>
      <c r="B11" s="311"/>
      <c r="C11" s="311"/>
      <c r="D11" s="311"/>
      <c r="E11" s="304" t="s">
        <v>288</v>
      </c>
      <c r="F11" s="304"/>
      <c r="G11" s="345">
        <v>99064</v>
      </c>
      <c r="H11" s="193">
        <v>89872</v>
      </c>
      <c r="I11" s="193">
        <v>106</v>
      </c>
      <c r="J11" s="193">
        <v>8992</v>
      </c>
      <c r="K11" s="193">
        <v>295</v>
      </c>
      <c r="L11" s="193">
        <v>683</v>
      </c>
      <c r="M11" s="193">
        <v>3766</v>
      </c>
      <c r="N11" s="193">
        <v>3072</v>
      </c>
      <c r="O11" s="193">
        <v>1176</v>
      </c>
      <c r="P11" s="193">
        <v>1869</v>
      </c>
      <c r="Q11" s="193">
        <v>2903</v>
      </c>
      <c r="R11" s="193">
        <v>3288</v>
      </c>
      <c r="S11" s="193">
        <v>846</v>
      </c>
      <c r="T11" s="193">
        <v>86</v>
      </c>
      <c r="U11" s="193">
        <v>94</v>
      </c>
    </row>
    <row r="12" spans="1:21" s="333" customFormat="1" ht="18" customHeight="1">
      <c r="A12" s="311"/>
      <c r="B12" s="311"/>
      <c r="C12" s="311"/>
      <c r="D12" s="311"/>
      <c r="E12" s="305" t="s">
        <v>289</v>
      </c>
      <c r="F12" s="304"/>
      <c r="G12" s="345">
        <v>9334</v>
      </c>
      <c r="H12" s="193">
        <v>15</v>
      </c>
      <c r="I12" s="193">
        <v>359</v>
      </c>
      <c r="J12" s="193">
        <v>8960</v>
      </c>
      <c r="K12" s="193">
        <v>93</v>
      </c>
      <c r="L12" s="193">
        <v>7554</v>
      </c>
      <c r="M12" s="193">
        <v>890</v>
      </c>
      <c r="N12" s="193">
        <v>423</v>
      </c>
      <c r="O12" s="193" t="s">
        <v>36</v>
      </c>
      <c r="P12" s="193">
        <v>4194</v>
      </c>
      <c r="Q12" s="193">
        <v>4206</v>
      </c>
      <c r="R12" s="193">
        <v>480</v>
      </c>
      <c r="S12" s="193">
        <v>80</v>
      </c>
      <c r="T12" s="193" t="s">
        <v>36</v>
      </c>
      <c r="U12" s="193" t="s">
        <v>36</v>
      </c>
    </row>
    <row r="13" spans="1:21" s="333" customFormat="1" ht="18" customHeight="1">
      <c r="A13" s="311"/>
      <c r="B13" s="311"/>
      <c r="C13" s="311"/>
      <c r="D13" s="311"/>
      <c r="E13" s="304" t="s">
        <v>290</v>
      </c>
      <c r="F13" s="304"/>
      <c r="G13" s="345">
        <v>59237</v>
      </c>
      <c r="H13" s="193">
        <v>6232</v>
      </c>
      <c r="I13" s="193">
        <v>672</v>
      </c>
      <c r="J13" s="193">
        <v>52237</v>
      </c>
      <c r="K13" s="193">
        <v>16610</v>
      </c>
      <c r="L13" s="193">
        <v>25478</v>
      </c>
      <c r="M13" s="193">
        <v>9369</v>
      </c>
      <c r="N13" s="193">
        <v>688</v>
      </c>
      <c r="O13" s="193">
        <v>92</v>
      </c>
      <c r="P13" s="193">
        <v>31653</v>
      </c>
      <c r="Q13" s="193">
        <v>17097</v>
      </c>
      <c r="R13" s="193">
        <v>3369</v>
      </c>
      <c r="S13" s="193">
        <v>111</v>
      </c>
      <c r="T13" s="193">
        <v>7</v>
      </c>
      <c r="U13" s="193">
        <v>96</v>
      </c>
    </row>
    <row r="14" spans="1:21" s="333" customFormat="1" ht="18" customHeight="1">
      <c r="A14" s="311"/>
      <c r="B14" s="311"/>
      <c r="C14" s="311"/>
      <c r="D14" s="311"/>
      <c r="E14" s="304" t="s">
        <v>291</v>
      </c>
      <c r="F14" s="304"/>
      <c r="G14" s="345">
        <v>4131</v>
      </c>
      <c r="H14" s="193">
        <v>333</v>
      </c>
      <c r="I14" s="193">
        <v>35</v>
      </c>
      <c r="J14" s="193">
        <v>3731</v>
      </c>
      <c r="K14" s="193">
        <v>603</v>
      </c>
      <c r="L14" s="193">
        <v>2206</v>
      </c>
      <c r="M14" s="193">
        <v>788</v>
      </c>
      <c r="N14" s="193">
        <v>101</v>
      </c>
      <c r="O14" s="193">
        <v>33</v>
      </c>
      <c r="P14" s="193">
        <v>1903</v>
      </c>
      <c r="Q14" s="193">
        <v>1486</v>
      </c>
      <c r="R14" s="193">
        <v>300</v>
      </c>
      <c r="S14" s="193">
        <v>38</v>
      </c>
      <c r="T14" s="193">
        <v>4</v>
      </c>
      <c r="U14" s="193">
        <v>32</v>
      </c>
    </row>
    <row r="15" spans="1:21" s="333" customFormat="1" ht="18" customHeight="1">
      <c r="A15" s="311"/>
      <c r="B15" s="311"/>
      <c r="C15" s="311"/>
      <c r="D15" s="726" t="s">
        <v>292</v>
      </c>
      <c r="E15" s="727"/>
      <c r="F15" s="312"/>
      <c r="G15" s="345">
        <v>1309</v>
      </c>
      <c r="H15" s="193">
        <v>894</v>
      </c>
      <c r="I15" s="193">
        <v>16</v>
      </c>
      <c r="J15" s="193">
        <v>382</v>
      </c>
      <c r="K15" s="193">
        <v>131</v>
      </c>
      <c r="L15" s="193">
        <v>168</v>
      </c>
      <c r="M15" s="193">
        <v>63</v>
      </c>
      <c r="N15" s="193">
        <v>19</v>
      </c>
      <c r="O15" s="193">
        <v>1</v>
      </c>
      <c r="P15" s="193">
        <v>217</v>
      </c>
      <c r="Q15" s="193">
        <v>134</v>
      </c>
      <c r="R15" s="193">
        <v>28</v>
      </c>
      <c r="S15" s="193">
        <v>2</v>
      </c>
      <c r="T15" s="193">
        <v>1</v>
      </c>
      <c r="U15" s="193">
        <v>17</v>
      </c>
    </row>
    <row r="16" spans="1:21" s="333" customFormat="1" ht="18" customHeight="1">
      <c r="A16" s="726" t="s">
        <v>316</v>
      </c>
      <c r="B16" s="740"/>
      <c r="C16" s="727"/>
      <c r="D16" s="727"/>
      <c r="E16" s="727"/>
      <c r="F16" s="312"/>
      <c r="G16" s="345">
        <v>389691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</row>
    <row r="17" spans="1:21" s="333" customFormat="1" ht="18" customHeight="1">
      <c r="A17" s="311"/>
      <c r="B17" s="311"/>
      <c r="C17" s="726" t="s">
        <v>286</v>
      </c>
      <c r="D17" s="727"/>
      <c r="E17" s="727"/>
      <c r="F17" s="312"/>
      <c r="G17" s="345">
        <v>386448</v>
      </c>
      <c r="H17" s="193">
        <v>248313</v>
      </c>
      <c r="I17" s="193">
        <v>2337</v>
      </c>
      <c r="J17" s="193">
        <v>135277</v>
      </c>
      <c r="K17" s="193">
        <v>31012</v>
      </c>
      <c r="L17" s="193">
        <v>66280</v>
      </c>
      <c r="M17" s="193">
        <v>25539</v>
      </c>
      <c r="N17" s="193">
        <v>9459</v>
      </c>
      <c r="O17" s="193">
        <v>2987</v>
      </c>
      <c r="P17" s="193">
        <v>72641</v>
      </c>
      <c r="Q17" s="193">
        <v>46290</v>
      </c>
      <c r="R17" s="193">
        <v>13831</v>
      </c>
      <c r="S17" s="193">
        <v>2295</v>
      </c>
      <c r="T17" s="193">
        <v>220</v>
      </c>
      <c r="U17" s="193">
        <v>521</v>
      </c>
    </row>
    <row r="18" spans="1:21" s="333" customFormat="1" ht="18" customHeight="1">
      <c r="A18" s="311"/>
      <c r="B18" s="311"/>
      <c r="C18" s="311"/>
      <c r="D18" s="726" t="s">
        <v>287</v>
      </c>
      <c r="E18" s="727"/>
      <c r="F18" s="312"/>
      <c r="G18" s="345">
        <v>383631</v>
      </c>
      <c r="H18" s="193">
        <v>246193</v>
      </c>
      <c r="I18" s="193">
        <v>2310</v>
      </c>
      <c r="J18" s="193">
        <v>134639</v>
      </c>
      <c r="K18" s="193">
        <v>30783</v>
      </c>
      <c r="L18" s="193">
        <v>66001</v>
      </c>
      <c r="M18" s="193">
        <v>25446</v>
      </c>
      <c r="N18" s="193">
        <v>9424</v>
      </c>
      <c r="O18" s="193">
        <v>2985</v>
      </c>
      <c r="P18" s="193">
        <v>72270</v>
      </c>
      <c r="Q18" s="193">
        <v>46077</v>
      </c>
      <c r="R18" s="193">
        <v>13783</v>
      </c>
      <c r="S18" s="193">
        <v>2291</v>
      </c>
      <c r="T18" s="193">
        <v>218</v>
      </c>
      <c r="U18" s="193">
        <v>489</v>
      </c>
    </row>
    <row r="19" spans="1:21" s="333" customFormat="1" ht="18" customHeight="1">
      <c r="A19" s="311"/>
      <c r="B19" s="311"/>
      <c r="C19" s="311"/>
      <c r="D19" s="311"/>
      <c r="E19" s="304" t="s">
        <v>288</v>
      </c>
      <c r="F19" s="304"/>
      <c r="G19" s="345">
        <v>249305</v>
      </c>
      <c r="H19" s="193">
        <v>228557</v>
      </c>
      <c r="I19" s="193">
        <v>236</v>
      </c>
      <c r="J19" s="193">
        <v>20280</v>
      </c>
      <c r="K19" s="193">
        <v>605</v>
      </c>
      <c r="L19" s="193">
        <v>1334</v>
      </c>
      <c r="M19" s="193">
        <v>8614</v>
      </c>
      <c r="N19" s="193">
        <v>7043</v>
      </c>
      <c r="O19" s="193">
        <v>2684</v>
      </c>
      <c r="P19" s="193">
        <v>4299</v>
      </c>
      <c r="Q19" s="193">
        <v>6588</v>
      </c>
      <c r="R19" s="193">
        <v>7397</v>
      </c>
      <c r="S19" s="193">
        <v>1808</v>
      </c>
      <c r="T19" s="193">
        <v>188</v>
      </c>
      <c r="U19" s="193">
        <v>232</v>
      </c>
    </row>
    <row r="20" spans="1:21" s="333" customFormat="1" ht="18" customHeight="1">
      <c r="A20" s="311"/>
      <c r="B20" s="311"/>
      <c r="C20" s="311"/>
      <c r="D20" s="311"/>
      <c r="E20" s="305" t="s">
        <v>289</v>
      </c>
      <c r="F20" s="304"/>
      <c r="G20" s="345">
        <v>21465</v>
      </c>
      <c r="H20" s="193">
        <v>40</v>
      </c>
      <c r="I20" s="193">
        <v>671</v>
      </c>
      <c r="J20" s="193">
        <v>20754</v>
      </c>
      <c r="K20" s="193">
        <v>216</v>
      </c>
      <c r="L20" s="193">
        <v>17942</v>
      </c>
      <c r="M20" s="193">
        <v>1720</v>
      </c>
      <c r="N20" s="193">
        <v>876</v>
      </c>
      <c r="O20" s="193" t="s">
        <v>36</v>
      </c>
      <c r="P20" s="193">
        <v>9481</v>
      </c>
      <c r="Q20" s="193">
        <v>10174</v>
      </c>
      <c r="R20" s="193">
        <v>926</v>
      </c>
      <c r="S20" s="193">
        <v>173</v>
      </c>
      <c r="T20" s="193" t="s">
        <v>36</v>
      </c>
      <c r="U20" s="193" t="s">
        <v>36</v>
      </c>
    </row>
    <row r="21" spans="1:21" s="333" customFormat="1" ht="18" customHeight="1">
      <c r="A21" s="311"/>
      <c r="B21" s="311"/>
      <c r="C21" s="311"/>
      <c r="D21" s="311"/>
      <c r="E21" s="304" t="s">
        <v>290</v>
      </c>
      <c r="F21" s="304"/>
      <c r="G21" s="345">
        <v>104379</v>
      </c>
      <c r="H21" s="193">
        <v>16608</v>
      </c>
      <c r="I21" s="193">
        <v>1333</v>
      </c>
      <c r="J21" s="193">
        <v>86248</v>
      </c>
      <c r="K21" s="193">
        <v>28956</v>
      </c>
      <c r="L21" s="193">
        <v>42144</v>
      </c>
      <c r="M21" s="193">
        <v>13697</v>
      </c>
      <c r="N21" s="193">
        <v>1236</v>
      </c>
      <c r="O21" s="193">
        <v>215</v>
      </c>
      <c r="P21" s="193">
        <v>54607</v>
      </c>
      <c r="Q21" s="193">
        <v>26522</v>
      </c>
      <c r="R21" s="193">
        <v>4887</v>
      </c>
      <c r="S21" s="193">
        <v>216</v>
      </c>
      <c r="T21" s="193">
        <v>16</v>
      </c>
      <c r="U21" s="193">
        <v>190</v>
      </c>
    </row>
    <row r="22" spans="1:21" s="333" customFormat="1" ht="18" customHeight="1">
      <c r="A22" s="311"/>
      <c r="B22" s="311"/>
      <c r="C22" s="311"/>
      <c r="D22" s="311"/>
      <c r="E22" s="304" t="s">
        <v>291</v>
      </c>
      <c r="F22" s="304"/>
      <c r="G22" s="345">
        <v>8482</v>
      </c>
      <c r="H22" s="193">
        <v>988</v>
      </c>
      <c r="I22" s="193">
        <v>70</v>
      </c>
      <c r="J22" s="193">
        <v>7357</v>
      </c>
      <c r="K22" s="193">
        <v>1006</v>
      </c>
      <c r="L22" s="193">
        <v>4581</v>
      </c>
      <c r="M22" s="193">
        <v>1415</v>
      </c>
      <c r="N22" s="193">
        <v>269</v>
      </c>
      <c r="O22" s="193">
        <v>86</v>
      </c>
      <c r="P22" s="193">
        <v>3883</v>
      </c>
      <c r="Q22" s="193">
        <v>2793</v>
      </c>
      <c r="R22" s="193">
        <v>573</v>
      </c>
      <c r="S22" s="193">
        <v>94</v>
      </c>
      <c r="T22" s="193">
        <v>14</v>
      </c>
      <c r="U22" s="193">
        <v>67</v>
      </c>
    </row>
    <row r="23" spans="1:21" s="333" customFormat="1" ht="18" customHeight="1">
      <c r="A23" s="311"/>
      <c r="B23" s="311"/>
      <c r="C23" s="311"/>
      <c r="D23" s="726" t="s">
        <v>317</v>
      </c>
      <c r="E23" s="727"/>
      <c r="F23" s="312"/>
      <c r="G23" s="345">
        <v>2817</v>
      </c>
      <c r="H23" s="193">
        <v>2120</v>
      </c>
      <c r="I23" s="193">
        <v>27</v>
      </c>
      <c r="J23" s="193">
        <v>638</v>
      </c>
      <c r="K23" s="193">
        <v>229</v>
      </c>
      <c r="L23" s="193">
        <v>279</v>
      </c>
      <c r="M23" s="193">
        <v>93</v>
      </c>
      <c r="N23" s="193">
        <v>35</v>
      </c>
      <c r="O23" s="193">
        <v>2</v>
      </c>
      <c r="P23" s="193">
        <v>371</v>
      </c>
      <c r="Q23" s="193">
        <v>213</v>
      </c>
      <c r="R23" s="193">
        <v>48</v>
      </c>
      <c r="S23" s="193">
        <v>4</v>
      </c>
      <c r="T23" s="193">
        <v>2</v>
      </c>
      <c r="U23" s="193">
        <v>32</v>
      </c>
    </row>
    <row r="24" spans="1:21" s="333" customFormat="1" ht="18" customHeight="1">
      <c r="A24" s="726" t="s">
        <v>318</v>
      </c>
      <c r="B24" s="740"/>
      <c r="C24" s="727"/>
      <c r="D24" s="727"/>
      <c r="E24" s="727"/>
      <c r="F24" s="311"/>
      <c r="G24" s="347">
        <v>2.227543986</v>
      </c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</row>
    <row r="25" spans="1:21" s="333" customFormat="1" ht="18" customHeight="1">
      <c r="A25" s="311"/>
      <c r="B25" s="311"/>
      <c r="C25" s="740" t="s">
        <v>286</v>
      </c>
      <c r="D25" s="740"/>
      <c r="E25" s="740"/>
      <c r="F25" s="304"/>
      <c r="G25" s="347">
        <v>2.2328354759</v>
      </c>
      <c r="H25" s="348">
        <v>2.5508290017</v>
      </c>
      <c r="I25" s="348">
        <v>1.9671717172</v>
      </c>
      <c r="J25" s="348">
        <v>1.8206373987</v>
      </c>
      <c r="K25" s="348">
        <v>1.7489284909</v>
      </c>
      <c r="L25" s="348">
        <v>1.8365707002</v>
      </c>
      <c r="M25" s="348">
        <v>1.7167921484</v>
      </c>
      <c r="N25" s="348">
        <v>2.1982337904</v>
      </c>
      <c r="O25" s="348">
        <v>2.2941628264</v>
      </c>
      <c r="P25" s="348">
        <v>1.8235013556</v>
      </c>
      <c r="Q25" s="348">
        <v>1.7923797723</v>
      </c>
      <c r="R25" s="348">
        <v>1.8527796383</v>
      </c>
      <c r="S25" s="348">
        <v>2.1309192201</v>
      </c>
      <c r="T25" s="348">
        <v>2.2448979592</v>
      </c>
      <c r="U25" s="348">
        <v>2.179916318</v>
      </c>
    </row>
    <row r="26" spans="1:21" s="333" customFormat="1" ht="18" customHeight="1">
      <c r="A26" s="311"/>
      <c r="B26" s="311"/>
      <c r="C26" s="311"/>
      <c r="D26" s="740" t="s">
        <v>319</v>
      </c>
      <c r="E26" s="740"/>
      <c r="F26" s="304"/>
      <c r="G26" s="347">
        <v>2.2334513233</v>
      </c>
      <c r="H26" s="348">
        <v>2.5524924315</v>
      </c>
      <c r="I26" s="348">
        <v>1.9709897611</v>
      </c>
      <c r="J26" s="348">
        <v>1.8214150433</v>
      </c>
      <c r="K26" s="348">
        <v>1.7489347196</v>
      </c>
      <c r="L26" s="348">
        <v>1.8373931683</v>
      </c>
      <c r="M26" s="348">
        <v>1.7178154324</v>
      </c>
      <c r="N26" s="348">
        <v>2.1998132586</v>
      </c>
      <c r="O26" s="348">
        <v>2.2943889316</v>
      </c>
      <c r="P26" s="348">
        <v>1.8241247886</v>
      </c>
      <c r="Q26" s="348">
        <v>1.793437646</v>
      </c>
      <c r="R26" s="348">
        <v>1.8533010623</v>
      </c>
      <c r="S26" s="348">
        <v>2.1311627907</v>
      </c>
      <c r="T26" s="348">
        <v>2.2474226804</v>
      </c>
      <c r="U26" s="348">
        <v>2.2027027027</v>
      </c>
    </row>
    <row r="27" spans="1:21" s="333" customFormat="1" ht="18" customHeight="1">
      <c r="A27" s="311"/>
      <c r="B27" s="311"/>
      <c r="C27" s="311"/>
      <c r="D27" s="311"/>
      <c r="E27" s="304" t="s">
        <v>288</v>
      </c>
      <c r="F27" s="304"/>
      <c r="G27" s="347">
        <v>2.5166054268</v>
      </c>
      <c r="H27" s="348">
        <v>2.5431391312</v>
      </c>
      <c r="I27" s="348">
        <v>2.2264150943</v>
      </c>
      <c r="J27" s="348">
        <v>2.2553380783</v>
      </c>
      <c r="K27" s="348">
        <v>2.0508474576</v>
      </c>
      <c r="L27" s="348">
        <v>1.953147877</v>
      </c>
      <c r="M27" s="348">
        <v>2.2873074881</v>
      </c>
      <c r="N27" s="348">
        <v>2.2926432292</v>
      </c>
      <c r="O27" s="348">
        <v>2.2823129252</v>
      </c>
      <c r="P27" s="348">
        <v>2.3001605136</v>
      </c>
      <c r="Q27" s="348">
        <v>2.2693765071</v>
      </c>
      <c r="R27" s="348">
        <v>2.2496958637</v>
      </c>
      <c r="S27" s="348">
        <v>2.1371158392</v>
      </c>
      <c r="T27" s="348">
        <v>2.1860465116</v>
      </c>
      <c r="U27" s="348">
        <v>2.4680851064</v>
      </c>
    </row>
    <row r="28" spans="1:21" s="333" customFormat="1" ht="18" customHeight="1">
      <c r="A28" s="311"/>
      <c r="B28" s="311"/>
      <c r="C28" s="311"/>
      <c r="D28" s="311"/>
      <c r="E28" s="305" t="s">
        <v>289</v>
      </c>
      <c r="F28" s="304"/>
      <c r="G28" s="347">
        <v>2.2996571673</v>
      </c>
      <c r="H28" s="348">
        <v>2.6666666667</v>
      </c>
      <c r="I28" s="348">
        <v>1.8690807799</v>
      </c>
      <c r="J28" s="348">
        <v>2.3162946429</v>
      </c>
      <c r="K28" s="348">
        <v>2.3225806452</v>
      </c>
      <c r="L28" s="348">
        <v>2.3751654752</v>
      </c>
      <c r="M28" s="348">
        <v>1.9325842697</v>
      </c>
      <c r="N28" s="348">
        <v>2.0709219858</v>
      </c>
      <c r="O28" s="348" t="s">
        <v>36</v>
      </c>
      <c r="P28" s="348">
        <v>2.2606103958</v>
      </c>
      <c r="Q28" s="348">
        <v>2.4189253447</v>
      </c>
      <c r="R28" s="348">
        <v>1.9291666667</v>
      </c>
      <c r="S28" s="348">
        <v>2.1625</v>
      </c>
      <c r="T28" s="348" t="s">
        <v>36</v>
      </c>
      <c r="U28" s="348" t="s">
        <v>36</v>
      </c>
    </row>
    <row r="29" spans="1:21" s="333" customFormat="1" ht="18" customHeight="1">
      <c r="A29" s="311"/>
      <c r="B29" s="311"/>
      <c r="C29" s="311"/>
      <c r="D29" s="311"/>
      <c r="E29" s="304" t="s">
        <v>290</v>
      </c>
      <c r="F29" s="304"/>
      <c r="G29" s="347">
        <v>1.7620574978</v>
      </c>
      <c r="H29" s="348">
        <v>2.6649550706</v>
      </c>
      <c r="I29" s="348">
        <v>1.9836309524</v>
      </c>
      <c r="J29" s="348">
        <v>1.6510902234</v>
      </c>
      <c r="K29" s="348">
        <v>1.7432871764</v>
      </c>
      <c r="L29" s="348">
        <v>1.6541329775</v>
      </c>
      <c r="M29" s="348">
        <v>1.4619489807</v>
      </c>
      <c r="N29" s="348">
        <v>1.7965116279</v>
      </c>
      <c r="O29" s="348">
        <v>2.3369565217</v>
      </c>
      <c r="P29" s="348">
        <v>1.7251761286</v>
      </c>
      <c r="Q29" s="348">
        <v>1.551266304</v>
      </c>
      <c r="R29" s="348">
        <v>1.4505788068</v>
      </c>
      <c r="S29" s="348">
        <v>1.9459459459</v>
      </c>
      <c r="T29" s="348">
        <v>2.2857142857</v>
      </c>
      <c r="U29" s="348">
        <v>1.9791666667</v>
      </c>
    </row>
    <row r="30" spans="1:21" s="333" customFormat="1" ht="18" customHeight="1">
      <c r="A30" s="311"/>
      <c r="B30" s="311"/>
      <c r="C30" s="311"/>
      <c r="D30" s="311"/>
      <c r="E30" s="304" t="s">
        <v>291</v>
      </c>
      <c r="F30" s="304"/>
      <c r="G30" s="347">
        <v>2.0532558702</v>
      </c>
      <c r="H30" s="348">
        <v>2.966966967</v>
      </c>
      <c r="I30" s="348">
        <v>2</v>
      </c>
      <c r="J30" s="348">
        <v>1.9718574109</v>
      </c>
      <c r="K30" s="348">
        <v>1.6683250415</v>
      </c>
      <c r="L30" s="348">
        <v>2.0766092475</v>
      </c>
      <c r="M30" s="348">
        <v>1.7956852792</v>
      </c>
      <c r="N30" s="348">
        <v>2.6633663366</v>
      </c>
      <c r="O30" s="348">
        <v>2.6060606061</v>
      </c>
      <c r="P30" s="348">
        <v>2.0404624277</v>
      </c>
      <c r="Q30" s="348">
        <v>1.8795423957</v>
      </c>
      <c r="R30" s="348">
        <v>1.91</v>
      </c>
      <c r="S30" s="348">
        <v>2.4736842105</v>
      </c>
      <c r="T30" s="348">
        <v>3.5</v>
      </c>
      <c r="U30" s="348">
        <v>2.09375</v>
      </c>
    </row>
    <row r="31" spans="1:21" s="333" customFormat="1" ht="18" customHeight="1">
      <c r="A31" s="311"/>
      <c r="B31" s="311"/>
      <c r="C31" s="311"/>
      <c r="D31" s="726" t="s">
        <v>317</v>
      </c>
      <c r="E31" s="727"/>
      <c r="F31" s="312"/>
      <c r="G31" s="347">
        <v>2.1520244461</v>
      </c>
      <c r="H31" s="348">
        <v>2.3713646532</v>
      </c>
      <c r="I31" s="348">
        <v>1.6875</v>
      </c>
      <c r="J31" s="348">
        <v>1.6701570681</v>
      </c>
      <c r="K31" s="348">
        <v>1.7480916031</v>
      </c>
      <c r="L31" s="348">
        <v>1.6607142857</v>
      </c>
      <c r="M31" s="348">
        <v>1.4761904762</v>
      </c>
      <c r="N31" s="348">
        <v>1.8421052632</v>
      </c>
      <c r="O31" s="348">
        <v>2</v>
      </c>
      <c r="P31" s="348">
        <v>1.7096774194</v>
      </c>
      <c r="Q31" s="348">
        <v>1.5895522388</v>
      </c>
      <c r="R31" s="348">
        <v>1.7142857143</v>
      </c>
      <c r="S31" s="348">
        <v>2</v>
      </c>
      <c r="T31" s="348">
        <v>2</v>
      </c>
      <c r="U31" s="348">
        <v>1.8823529412</v>
      </c>
    </row>
    <row r="32" spans="1:21" s="333" customFormat="1" ht="5.25" customHeight="1">
      <c r="A32" s="349"/>
      <c r="B32" s="349"/>
      <c r="C32" s="349"/>
      <c r="D32" s="349"/>
      <c r="E32" s="349"/>
      <c r="F32" s="349"/>
      <c r="G32" s="350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</row>
    <row r="33" spans="1:21" s="291" customFormat="1" ht="12.75" customHeight="1">
      <c r="A33" s="283"/>
      <c r="B33" s="284"/>
      <c r="C33" s="284"/>
      <c r="D33" s="284"/>
      <c r="E33" s="284"/>
      <c r="F33" s="284"/>
      <c r="G33" s="284"/>
      <c r="H33" s="284"/>
      <c r="I33" s="285"/>
      <c r="J33" s="286"/>
      <c r="K33" s="287"/>
      <c r="L33" s="288"/>
      <c r="M33" s="289"/>
      <c r="N33" s="289"/>
      <c r="O33" s="289"/>
      <c r="P33" s="289"/>
      <c r="Q33" s="289"/>
      <c r="R33" s="289"/>
      <c r="S33" s="284"/>
      <c r="T33" s="284"/>
      <c r="U33" s="284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</sheetData>
  <sheetProtection/>
  <mergeCells count="34">
    <mergeCell ref="M4:O4"/>
    <mergeCell ref="P4:T4"/>
    <mergeCell ref="T5:T6"/>
    <mergeCell ref="A16:E16"/>
    <mergeCell ref="A3:E6"/>
    <mergeCell ref="U4:U5"/>
    <mergeCell ref="K5:K6"/>
    <mergeCell ref="L5:L6"/>
    <mergeCell ref="M5:M6"/>
    <mergeCell ref="N5:N6"/>
    <mergeCell ref="O5:O6"/>
    <mergeCell ref="P5:P6"/>
    <mergeCell ref="Q5:Q6"/>
    <mergeCell ref="A8:E8"/>
    <mergeCell ref="C9:E9"/>
    <mergeCell ref="D10:E10"/>
    <mergeCell ref="D15:E15"/>
    <mergeCell ref="D31:E31"/>
    <mergeCell ref="C17:E17"/>
    <mergeCell ref="D18:E18"/>
    <mergeCell ref="D23:E23"/>
    <mergeCell ref="A24:E24"/>
    <mergeCell ref="C25:E25"/>
    <mergeCell ref="D26:E26"/>
    <mergeCell ref="A1:U1"/>
    <mergeCell ref="J3:L3"/>
    <mergeCell ref="M3:T3"/>
    <mergeCell ref="G4:G5"/>
    <mergeCell ref="R5:R6"/>
    <mergeCell ref="S5:S6"/>
    <mergeCell ref="H4:H5"/>
    <mergeCell ref="I4:I5"/>
    <mergeCell ref="J4:J5"/>
    <mergeCell ref="K4:L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view="pageBreakPreview" zoomScaleSheetLayoutView="100" zoomScalePageLayoutView="0" workbookViewId="0" topLeftCell="A1">
      <selection activeCell="A2" sqref="A2"/>
    </sheetView>
  </sheetViews>
  <sheetFormatPr defaultColWidth="9.875" defaultRowHeight="14.25" customHeight="1"/>
  <cols>
    <col min="1" max="1" width="9.625" style="386" customWidth="1"/>
    <col min="2" max="2" width="2.625" style="386" customWidth="1"/>
    <col min="3" max="3" width="8.625" style="387" customWidth="1"/>
    <col min="4" max="7" width="8.625" style="386" customWidth="1"/>
    <col min="8" max="8" width="9.375" style="386" customWidth="1"/>
    <col min="9" max="11" width="7.625" style="386" customWidth="1"/>
    <col min="12" max="12" width="8.625" style="388" customWidth="1"/>
    <col min="13" max="16" width="8.625" style="386" customWidth="1"/>
    <col min="17" max="17" width="9.375" style="386" customWidth="1"/>
    <col min="18" max="20" width="7.625" style="386" customWidth="1"/>
    <col min="21" max="16384" width="9.875" style="386" customWidth="1"/>
  </cols>
  <sheetData>
    <row r="1" spans="1:26" s="354" customFormat="1" ht="18.75" customHeight="1">
      <c r="A1" s="765" t="s">
        <v>718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353"/>
      <c r="V1" s="353"/>
      <c r="W1" s="353"/>
      <c r="X1" s="353"/>
      <c r="Y1" s="353"/>
      <c r="Z1" s="353"/>
    </row>
    <row r="2" spans="1:26" s="359" customFormat="1" ht="15" customHeight="1" thickBot="1">
      <c r="A2" s="80" t="s">
        <v>320</v>
      </c>
      <c r="B2" s="355"/>
      <c r="C2" s="356"/>
      <c r="D2" s="246"/>
      <c r="E2" s="246"/>
      <c r="F2" s="246"/>
      <c r="G2" s="246"/>
      <c r="H2" s="246"/>
      <c r="I2" s="246"/>
      <c r="J2" s="83"/>
      <c r="K2" s="297"/>
      <c r="L2" s="357"/>
      <c r="M2" s="355"/>
      <c r="N2" s="355"/>
      <c r="O2" s="355"/>
      <c r="P2" s="355"/>
      <c r="Q2" s="358"/>
      <c r="R2" s="83"/>
      <c r="S2" s="83"/>
      <c r="T2" s="83"/>
      <c r="U2" s="358"/>
      <c r="V2" s="358"/>
      <c r="W2" s="358"/>
      <c r="X2" s="358"/>
      <c r="Y2" s="358"/>
      <c r="Z2" s="358"/>
    </row>
    <row r="3" spans="1:20" s="360" customFormat="1" ht="18.75" customHeight="1" thickTop="1">
      <c r="A3" s="784" t="s">
        <v>321</v>
      </c>
      <c r="B3" s="785"/>
      <c r="C3" s="790" t="s">
        <v>322</v>
      </c>
      <c r="D3" s="791"/>
      <c r="E3" s="791"/>
      <c r="F3" s="791"/>
      <c r="G3" s="791"/>
      <c r="H3" s="791"/>
      <c r="I3" s="791"/>
      <c r="J3" s="791"/>
      <c r="K3" s="792"/>
      <c r="L3" s="790" t="s">
        <v>323</v>
      </c>
      <c r="M3" s="791"/>
      <c r="N3" s="791"/>
      <c r="O3" s="791"/>
      <c r="P3" s="791"/>
      <c r="Q3" s="791"/>
      <c r="R3" s="791"/>
      <c r="S3" s="791"/>
      <c r="T3" s="791"/>
    </row>
    <row r="4" spans="1:20" s="360" customFormat="1" ht="18.75" customHeight="1">
      <c r="A4" s="786"/>
      <c r="B4" s="787"/>
      <c r="C4" s="793" t="s">
        <v>198</v>
      </c>
      <c r="D4" s="796" t="s">
        <v>324</v>
      </c>
      <c r="E4" s="797"/>
      <c r="F4" s="797"/>
      <c r="G4" s="797"/>
      <c r="H4" s="797"/>
      <c r="I4" s="797"/>
      <c r="J4" s="798"/>
      <c r="K4" s="799" t="s">
        <v>325</v>
      </c>
      <c r="L4" s="793" t="s">
        <v>198</v>
      </c>
      <c r="M4" s="796" t="s">
        <v>324</v>
      </c>
      <c r="N4" s="797"/>
      <c r="O4" s="797"/>
      <c r="P4" s="797"/>
      <c r="Q4" s="797"/>
      <c r="R4" s="797"/>
      <c r="S4" s="798"/>
      <c r="T4" s="802" t="s">
        <v>325</v>
      </c>
    </row>
    <row r="5" spans="1:20" s="360" customFormat="1" ht="18.75" customHeight="1">
      <c r="A5" s="786"/>
      <c r="B5" s="787"/>
      <c r="C5" s="794"/>
      <c r="D5" s="777" t="s">
        <v>326</v>
      </c>
      <c r="E5" s="780" t="s">
        <v>295</v>
      </c>
      <c r="F5" s="781"/>
      <c r="G5" s="781"/>
      <c r="H5" s="781"/>
      <c r="I5" s="782"/>
      <c r="J5" s="772" t="s">
        <v>327</v>
      </c>
      <c r="K5" s="800"/>
      <c r="L5" s="794"/>
      <c r="M5" s="777" t="s">
        <v>326</v>
      </c>
      <c r="N5" s="780" t="s">
        <v>295</v>
      </c>
      <c r="O5" s="781"/>
      <c r="P5" s="781"/>
      <c r="Q5" s="781"/>
      <c r="R5" s="782"/>
      <c r="S5" s="772" t="s">
        <v>327</v>
      </c>
      <c r="T5" s="803"/>
    </row>
    <row r="6" spans="1:20" s="360" customFormat="1" ht="18" customHeight="1">
      <c r="A6" s="786"/>
      <c r="B6" s="787"/>
      <c r="C6" s="794"/>
      <c r="D6" s="778"/>
      <c r="E6" s="772" t="s">
        <v>328</v>
      </c>
      <c r="F6" s="772" t="s">
        <v>329</v>
      </c>
      <c r="G6" s="775" t="s">
        <v>330</v>
      </c>
      <c r="H6" s="770" t="s">
        <v>290</v>
      </c>
      <c r="I6" s="770" t="s">
        <v>291</v>
      </c>
      <c r="J6" s="783"/>
      <c r="K6" s="800"/>
      <c r="L6" s="794"/>
      <c r="M6" s="778"/>
      <c r="N6" s="772" t="s">
        <v>328</v>
      </c>
      <c r="O6" s="772" t="s">
        <v>329</v>
      </c>
      <c r="P6" s="775" t="s">
        <v>330</v>
      </c>
      <c r="Q6" s="770" t="s">
        <v>290</v>
      </c>
      <c r="R6" s="770" t="s">
        <v>291</v>
      </c>
      <c r="S6" s="783"/>
      <c r="T6" s="803"/>
    </row>
    <row r="7" spans="1:20" s="360" customFormat="1" ht="18" customHeight="1">
      <c r="A7" s="788"/>
      <c r="B7" s="789"/>
      <c r="C7" s="795"/>
      <c r="D7" s="779"/>
      <c r="E7" s="773"/>
      <c r="F7" s="774"/>
      <c r="G7" s="776"/>
      <c r="H7" s="771"/>
      <c r="I7" s="771"/>
      <c r="J7" s="773"/>
      <c r="K7" s="801"/>
      <c r="L7" s="795"/>
      <c r="M7" s="779"/>
      <c r="N7" s="773"/>
      <c r="O7" s="774"/>
      <c r="P7" s="776"/>
      <c r="Q7" s="771"/>
      <c r="R7" s="771"/>
      <c r="S7" s="773"/>
      <c r="T7" s="804"/>
    </row>
    <row r="8" spans="1:20" s="359" customFormat="1" ht="12" customHeight="1">
      <c r="A8" s="768" t="s">
        <v>331</v>
      </c>
      <c r="B8" s="769"/>
      <c r="C8" s="365"/>
      <c r="D8" s="366"/>
      <c r="E8" s="366"/>
      <c r="F8" s="366"/>
      <c r="G8" s="367"/>
      <c r="H8" s="368"/>
      <c r="I8" s="369"/>
      <c r="J8" s="369"/>
      <c r="K8" s="369"/>
      <c r="L8" s="365"/>
      <c r="M8" s="366"/>
      <c r="N8" s="366"/>
      <c r="O8" s="366"/>
      <c r="P8" s="367"/>
      <c r="Q8" s="368"/>
      <c r="R8" s="369"/>
      <c r="S8" s="369"/>
      <c r="T8" s="369"/>
    </row>
    <row r="9" spans="1:20" s="359" customFormat="1" ht="21" customHeight="1">
      <c r="A9" s="677"/>
      <c r="B9" s="678"/>
      <c r="C9" s="370">
        <v>169758</v>
      </c>
      <c r="D9" s="371">
        <v>168250</v>
      </c>
      <c r="E9" s="371">
        <v>166348</v>
      </c>
      <c r="F9" s="371">
        <v>95156</v>
      </c>
      <c r="G9" s="371">
        <v>9788</v>
      </c>
      <c r="H9" s="371">
        <v>56932</v>
      </c>
      <c r="I9" s="371">
        <v>4472</v>
      </c>
      <c r="J9" s="371">
        <v>1902</v>
      </c>
      <c r="K9" s="371">
        <v>1508</v>
      </c>
      <c r="L9" s="370">
        <v>390841</v>
      </c>
      <c r="M9" s="371">
        <v>389045</v>
      </c>
      <c r="N9" s="371">
        <v>384932</v>
      </c>
      <c r="O9" s="371">
        <v>247605</v>
      </c>
      <c r="P9" s="371">
        <v>24108</v>
      </c>
      <c r="Q9" s="371">
        <v>103306</v>
      </c>
      <c r="R9" s="371">
        <v>9913</v>
      </c>
      <c r="S9" s="371">
        <v>4113</v>
      </c>
      <c r="T9" s="371">
        <v>1796</v>
      </c>
    </row>
    <row r="10" spans="1:20" s="359" customFormat="1" ht="21" customHeight="1">
      <c r="A10" s="766" t="s">
        <v>332</v>
      </c>
      <c r="B10" s="767"/>
      <c r="C10" s="372" t="s">
        <v>333</v>
      </c>
      <c r="D10" s="373">
        <v>5570</v>
      </c>
      <c r="E10" s="373">
        <v>5353</v>
      </c>
      <c r="F10" s="373">
        <v>14</v>
      </c>
      <c r="G10" s="373">
        <v>13</v>
      </c>
      <c r="H10" s="373">
        <v>5175</v>
      </c>
      <c r="I10" s="373">
        <v>151</v>
      </c>
      <c r="J10" s="373">
        <v>217</v>
      </c>
      <c r="K10" s="374" t="s">
        <v>333</v>
      </c>
      <c r="L10" s="372" t="s">
        <v>333</v>
      </c>
      <c r="M10" s="373">
        <v>6697</v>
      </c>
      <c r="N10" s="373">
        <v>6371</v>
      </c>
      <c r="O10" s="373">
        <v>16</v>
      </c>
      <c r="P10" s="373">
        <v>25</v>
      </c>
      <c r="Q10" s="373">
        <v>6148</v>
      </c>
      <c r="R10" s="373">
        <v>182</v>
      </c>
      <c r="S10" s="373">
        <v>326</v>
      </c>
      <c r="T10" s="374" t="s">
        <v>333</v>
      </c>
    </row>
    <row r="11" spans="1:20" s="359" customFormat="1" ht="21" customHeight="1">
      <c r="A11" s="766" t="s">
        <v>334</v>
      </c>
      <c r="B11" s="767"/>
      <c r="C11" s="372" t="s">
        <v>333</v>
      </c>
      <c r="D11" s="373">
        <v>14917</v>
      </c>
      <c r="E11" s="373">
        <v>14589</v>
      </c>
      <c r="F11" s="373">
        <v>968</v>
      </c>
      <c r="G11" s="373">
        <v>228</v>
      </c>
      <c r="H11" s="373">
        <v>12888</v>
      </c>
      <c r="I11" s="373">
        <v>505</v>
      </c>
      <c r="J11" s="373">
        <v>328</v>
      </c>
      <c r="K11" s="374" t="s">
        <v>333</v>
      </c>
      <c r="L11" s="372" t="s">
        <v>333</v>
      </c>
      <c r="M11" s="373">
        <v>19183</v>
      </c>
      <c r="N11" s="373">
        <v>18635</v>
      </c>
      <c r="O11" s="373">
        <v>1375</v>
      </c>
      <c r="P11" s="373">
        <v>408</v>
      </c>
      <c r="Q11" s="373">
        <v>16226</v>
      </c>
      <c r="R11" s="373">
        <v>626</v>
      </c>
      <c r="S11" s="373">
        <v>548</v>
      </c>
      <c r="T11" s="374" t="s">
        <v>333</v>
      </c>
    </row>
    <row r="12" spans="1:20" s="359" customFormat="1" ht="21" customHeight="1">
      <c r="A12" s="766" t="s">
        <v>335</v>
      </c>
      <c r="B12" s="767"/>
      <c r="C12" s="372" t="s">
        <v>333</v>
      </c>
      <c r="D12" s="373">
        <v>13624</v>
      </c>
      <c r="E12" s="373">
        <v>13358</v>
      </c>
      <c r="F12" s="373">
        <v>1340</v>
      </c>
      <c r="G12" s="373">
        <v>444</v>
      </c>
      <c r="H12" s="373">
        <v>11008</v>
      </c>
      <c r="I12" s="373">
        <v>566</v>
      </c>
      <c r="J12" s="373">
        <v>266</v>
      </c>
      <c r="K12" s="374" t="s">
        <v>333</v>
      </c>
      <c r="L12" s="372" t="s">
        <v>333</v>
      </c>
      <c r="M12" s="373">
        <v>21555</v>
      </c>
      <c r="N12" s="373">
        <v>21033</v>
      </c>
      <c r="O12" s="373">
        <v>2021</v>
      </c>
      <c r="P12" s="373">
        <v>833</v>
      </c>
      <c r="Q12" s="373">
        <v>17223</v>
      </c>
      <c r="R12" s="373">
        <v>956</v>
      </c>
      <c r="S12" s="373">
        <v>522</v>
      </c>
      <c r="T12" s="374" t="s">
        <v>333</v>
      </c>
    </row>
    <row r="13" spans="1:20" s="359" customFormat="1" ht="21" customHeight="1">
      <c r="A13" s="766" t="s">
        <v>336</v>
      </c>
      <c r="B13" s="767"/>
      <c r="C13" s="372" t="s">
        <v>333</v>
      </c>
      <c r="D13" s="373">
        <v>14968</v>
      </c>
      <c r="E13" s="373">
        <v>14708</v>
      </c>
      <c r="F13" s="373">
        <v>2659</v>
      </c>
      <c r="G13" s="373">
        <v>1644</v>
      </c>
      <c r="H13" s="373">
        <v>9781</v>
      </c>
      <c r="I13" s="373">
        <v>624</v>
      </c>
      <c r="J13" s="373">
        <v>260</v>
      </c>
      <c r="K13" s="374" t="s">
        <v>333</v>
      </c>
      <c r="L13" s="372" t="s">
        <v>333</v>
      </c>
      <c r="M13" s="373">
        <v>29497</v>
      </c>
      <c r="N13" s="373">
        <v>28876</v>
      </c>
      <c r="O13" s="373">
        <v>4897</v>
      </c>
      <c r="P13" s="373">
        <v>3564</v>
      </c>
      <c r="Q13" s="373">
        <v>19249</v>
      </c>
      <c r="R13" s="373">
        <v>1166</v>
      </c>
      <c r="S13" s="373">
        <v>621</v>
      </c>
      <c r="T13" s="374" t="s">
        <v>333</v>
      </c>
    </row>
    <row r="14" spans="1:20" s="359" customFormat="1" ht="21" customHeight="1">
      <c r="A14" s="766" t="s">
        <v>337</v>
      </c>
      <c r="B14" s="767"/>
      <c r="C14" s="372" t="s">
        <v>333</v>
      </c>
      <c r="D14" s="373">
        <v>14176</v>
      </c>
      <c r="E14" s="373">
        <v>13903</v>
      </c>
      <c r="F14" s="373">
        <v>2876</v>
      </c>
      <c r="G14" s="373">
        <v>2931</v>
      </c>
      <c r="H14" s="373">
        <v>7402</v>
      </c>
      <c r="I14" s="373">
        <v>694</v>
      </c>
      <c r="J14" s="373">
        <v>273</v>
      </c>
      <c r="K14" s="374" t="s">
        <v>333</v>
      </c>
      <c r="L14" s="372" t="s">
        <v>333</v>
      </c>
      <c r="M14" s="373">
        <v>31766</v>
      </c>
      <c r="N14" s="373">
        <v>31125</v>
      </c>
      <c r="O14" s="373">
        <v>5372</v>
      </c>
      <c r="P14" s="373">
        <v>7376</v>
      </c>
      <c r="Q14" s="373">
        <v>16696</v>
      </c>
      <c r="R14" s="373">
        <v>1681</v>
      </c>
      <c r="S14" s="373">
        <v>641</v>
      </c>
      <c r="T14" s="374" t="s">
        <v>333</v>
      </c>
    </row>
    <row r="15" spans="1:20" s="359" customFormat="1" ht="21" customHeight="1">
      <c r="A15" s="766" t="s">
        <v>338</v>
      </c>
      <c r="B15" s="767"/>
      <c r="C15" s="372" t="s">
        <v>333</v>
      </c>
      <c r="D15" s="373">
        <v>11727</v>
      </c>
      <c r="E15" s="373">
        <v>11554</v>
      </c>
      <c r="F15" s="373">
        <v>4196</v>
      </c>
      <c r="G15" s="373">
        <v>2595</v>
      </c>
      <c r="H15" s="373">
        <v>4096</v>
      </c>
      <c r="I15" s="373">
        <v>667</v>
      </c>
      <c r="J15" s="373">
        <v>173</v>
      </c>
      <c r="K15" s="374" t="s">
        <v>333</v>
      </c>
      <c r="L15" s="372" t="s">
        <v>333</v>
      </c>
      <c r="M15" s="373">
        <v>27574</v>
      </c>
      <c r="N15" s="373">
        <v>27123</v>
      </c>
      <c r="O15" s="373">
        <v>8501</v>
      </c>
      <c r="P15" s="373">
        <v>6739</v>
      </c>
      <c r="Q15" s="373">
        <v>10150</v>
      </c>
      <c r="R15" s="373">
        <v>1733</v>
      </c>
      <c r="S15" s="373">
        <v>451</v>
      </c>
      <c r="T15" s="374" t="s">
        <v>333</v>
      </c>
    </row>
    <row r="16" spans="1:20" s="359" customFormat="1" ht="21" customHeight="1">
      <c r="A16" s="766" t="s">
        <v>339</v>
      </c>
      <c r="B16" s="767"/>
      <c r="C16" s="372" t="s">
        <v>333</v>
      </c>
      <c r="D16" s="373">
        <v>12331</v>
      </c>
      <c r="E16" s="373">
        <v>12164</v>
      </c>
      <c r="F16" s="373">
        <v>7204</v>
      </c>
      <c r="G16" s="373">
        <v>1619</v>
      </c>
      <c r="H16" s="373">
        <v>2777</v>
      </c>
      <c r="I16" s="373">
        <v>564</v>
      </c>
      <c r="J16" s="373">
        <v>167</v>
      </c>
      <c r="K16" s="374" t="s">
        <v>333</v>
      </c>
      <c r="L16" s="372" t="s">
        <v>333</v>
      </c>
      <c r="M16" s="373">
        <v>28760</v>
      </c>
      <c r="N16" s="373">
        <v>28325</v>
      </c>
      <c r="O16" s="373">
        <v>15304</v>
      </c>
      <c r="P16" s="373">
        <v>4303</v>
      </c>
      <c r="Q16" s="373">
        <v>7169</v>
      </c>
      <c r="R16" s="373">
        <v>1549</v>
      </c>
      <c r="S16" s="373">
        <v>435</v>
      </c>
      <c r="T16" s="374" t="s">
        <v>333</v>
      </c>
    </row>
    <row r="17" spans="1:20" s="359" customFormat="1" ht="21" customHeight="1">
      <c r="A17" s="766" t="s">
        <v>340</v>
      </c>
      <c r="B17" s="767"/>
      <c r="C17" s="372" t="s">
        <v>333</v>
      </c>
      <c r="D17" s="373">
        <v>10447</v>
      </c>
      <c r="E17" s="373">
        <v>10356</v>
      </c>
      <c r="F17" s="373">
        <v>8760</v>
      </c>
      <c r="G17" s="373">
        <v>178</v>
      </c>
      <c r="H17" s="373">
        <v>1135</v>
      </c>
      <c r="I17" s="373">
        <v>283</v>
      </c>
      <c r="J17" s="373">
        <v>91</v>
      </c>
      <c r="K17" s="374" t="s">
        <v>333</v>
      </c>
      <c r="L17" s="372" t="s">
        <v>333</v>
      </c>
      <c r="M17" s="373">
        <v>25925</v>
      </c>
      <c r="N17" s="373">
        <v>25687</v>
      </c>
      <c r="O17" s="373">
        <v>21421</v>
      </c>
      <c r="P17" s="373">
        <v>464</v>
      </c>
      <c r="Q17" s="373">
        <v>2996</v>
      </c>
      <c r="R17" s="373">
        <v>806</v>
      </c>
      <c r="S17" s="373">
        <v>238</v>
      </c>
      <c r="T17" s="374" t="s">
        <v>333</v>
      </c>
    </row>
    <row r="18" spans="1:20" s="359" customFormat="1" ht="21" customHeight="1">
      <c r="A18" s="766" t="s">
        <v>341</v>
      </c>
      <c r="B18" s="767"/>
      <c r="C18" s="372" t="s">
        <v>333</v>
      </c>
      <c r="D18" s="373">
        <v>13575</v>
      </c>
      <c r="E18" s="373">
        <v>13458</v>
      </c>
      <c r="F18" s="373">
        <v>12196</v>
      </c>
      <c r="G18" s="373">
        <v>100</v>
      </c>
      <c r="H18" s="373">
        <v>1023</v>
      </c>
      <c r="I18" s="373">
        <v>139</v>
      </c>
      <c r="J18" s="373">
        <v>117</v>
      </c>
      <c r="K18" s="374" t="s">
        <v>333</v>
      </c>
      <c r="L18" s="372" t="s">
        <v>333</v>
      </c>
      <c r="M18" s="373">
        <v>34948</v>
      </c>
      <c r="N18" s="373">
        <v>34647</v>
      </c>
      <c r="O18" s="373">
        <v>31206</v>
      </c>
      <c r="P18" s="373">
        <v>285</v>
      </c>
      <c r="Q18" s="373">
        <v>2752</v>
      </c>
      <c r="R18" s="373">
        <v>404</v>
      </c>
      <c r="S18" s="373">
        <v>301</v>
      </c>
      <c r="T18" s="374" t="s">
        <v>333</v>
      </c>
    </row>
    <row r="19" spans="1:20" s="359" customFormat="1" ht="21" customHeight="1">
      <c r="A19" s="766" t="s">
        <v>342</v>
      </c>
      <c r="B19" s="767"/>
      <c r="C19" s="372" t="s">
        <v>333</v>
      </c>
      <c r="D19" s="373">
        <v>19075</v>
      </c>
      <c r="E19" s="373">
        <v>19069</v>
      </c>
      <c r="F19" s="373">
        <v>17996</v>
      </c>
      <c r="G19" s="373">
        <v>33</v>
      </c>
      <c r="H19" s="373">
        <v>907</v>
      </c>
      <c r="I19" s="373">
        <v>133</v>
      </c>
      <c r="J19" s="373">
        <v>6</v>
      </c>
      <c r="K19" s="374" t="s">
        <v>333</v>
      </c>
      <c r="L19" s="372" t="s">
        <v>333</v>
      </c>
      <c r="M19" s="373">
        <v>51770</v>
      </c>
      <c r="N19" s="373">
        <v>51751</v>
      </c>
      <c r="O19" s="373">
        <v>48709</v>
      </c>
      <c r="P19" s="373">
        <v>100</v>
      </c>
      <c r="Q19" s="373">
        <v>2558</v>
      </c>
      <c r="R19" s="373">
        <v>384</v>
      </c>
      <c r="S19" s="373">
        <v>19</v>
      </c>
      <c r="T19" s="374" t="s">
        <v>333</v>
      </c>
    </row>
    <row r="20" spans="1:20" s="359" customFormat="1" ht="21" customHeight="1">
      <c r="A20" s="766" t="s">
        <v>343</v>
      </c>
      <c r="B20" s="767"/>
      <c r="C20" s="372" t="s">
        <v>333</v>
      </c>
      <c r="D20" s="373">
        <v>24402</v>
      </c>
      <c r="E20" s="373">
        <v>24400</v>
      </c>
      <c r="F20" s="373">
        <v>23840</v>
      </c>
      <c r="G20" s="375">
        <v>2</v>
      </c>
      <c r="H20" s="373">
        <v>482</v>
      </c>
      <c r="I20" s="373">
        <v>76</v>
      </c>
      <c r="J20" s="373">
        <v>2</v>
      </c>
      <c r="K20" s="374" t="s">
        <v>333</v>
      </c>
      <c r="L20" s="372" t="s">
        <v>333</v>
      </c>
      <c r="M20" s="373">
        <v>71551</v>
      </c>
      <c r="N20" s="373">
        <v>71546</v>
      </c>
      <c r="O20" s="373">
        <v>69882</v>
      </c>
      <c r="P20" s="375">
        <v>7</v>
      </c>
      <c r="Q20" s="373">
        <v>1428</v>
      </c>
      <c r="R20" s="373">
        <v>229</v>
      </c>
      <c r="S20" s="373">
        <v>5</v>
      </c>
      <c r="T20" s="374" t="s">
        <v>333</v>
      </c>
    </row>
    <row r="21" spans="1:20" s="359" customFormat="1" ht="21" customHeight="1">
      <c r="A21" s="766" t="s">
        <v>344</v>
      </c>
      <c r="B21" s="767"/>
      <c r="C21" s="372" t="s">
        <v>333</v>
      </c>
      <c r="D21" s="373">
        <v>10150</v>
      </c>
      <c r="E21" s="373">
        <v>10149</v>
      </c>
      <c r="F21" s="373">
        <v>9908</v>
      </c>
      <c r="G21" s="375">
        <v>1</v>
      </c>
      <c r="H21" s="373">
        <v>190</v>
      </c>
      <c r="I21" s="373">
        <v>50</v>
      </c>
      <c r="J21" s="373">
        <v>1</v>
      </c>
      <c r="K21" s="374" t="s">
        <v>333</v>
      </c>
      <c r="L21" s="372" t="s">
        <v>333</v>
      </c>
      <c r="M21" s="373">
        <v>30326</v>
      </c>
      <c r="N21" s="373">
        <v>30322</v>
      </c>
      <c r="O21" s="373">
        <v>29637</v>
      </c>
      <c r="P21" s="375">
        <v>4</v>
      </c>
      <c r="Q21" s="373">
        <v>530</v>
      </c>
      <c r="R21" s="373">
        <v>151</v>
      </c>
      <c r="S21" s="373">
        <v>4</v>
      </c>
      <c r="T21" s="374" t="s">
        <v>333</v>
      </c>
    </row>
    <row r="22" spans="1:20" s="359" customFormat="1" ht="21" customHeight="1">
      <c r="A22" s="766" t="s">
        <v>345</v>
      </c>
      <c r="B22" s="767"/>
      <c r="C22" s="372" t="s">
        <v>333</v>
      </c>
      <c r="D22" s="373">
        <v>2090</v>
      </c>
      <c r="E22" s="373">
        <v>2089</v>
      </c>
      <c r="F22" s="373">
        <v>2027</v>
      </c>
      <c r="G22" s="375">
        <v>0</v>
      </c>
      <c r="H22" s="373">
        <v>53</v>
      </c>
      <c r="I22" s="373">
        <v>9</v>
      </c>
      <c r="J22" s="373">
        <v>1</v>
      </c>
      <c r="K22" s="374" t="s">
        <v>333</v>
      </c>
      <c r="L22" s="372" t="s">
        <v>333</v>
      </c>
      <c r="M22" s="373">
        <v>6114</v>
      </c>
      <c r="N22" s="373">
        <v>6112</v>
      </c>
      <c r="O22" s="373">
        <v>5952</v>
      </c>
      <c r="P22" s="375">
        <v>0</v>
      </c>
      <c r="Q22" s="373">
        <v>142</v>
      </c>
      <c r="R22" s="373">
        <v>18</v>
      </c>
      <c r="S22" s="373">
        <v>2</v>
      </c>
      <c r="T22" s="374" t="s">
        <v>333</v>
      </c>
    </row>
    <row r="23" spans="1:20" s="359" customFormat="1" ht="21" customHeight="1">
      <c r="A23" s="766" t="s">
        <v>346</v>
      </c>
      <c r="B23" s="767"/>
      <c r="C23" s="372" t="s">
        <v>333</v>
      </c>
      <c r="D23" s="373">
        <v>1195</v>
      </c>
      <c r="E23" s="373">
        <v>1195</v>
      </c>
      <c r="F23" s="373">
        <v>1172</v>
      </c>
      <c r="G23" s="375">
        <v>0</v>
      </c>
      <c r="H23" s="373">
        <v>15</v>
      </c>
      <c r="I23" s="373">
        <v>8</v>
      </c>
      <c r="J23" s="375">
        <v>0</v>
      </c>
      <c r="K23" s="374" t="s">
        <v>333</v>
      </c>
      <c r="L23" s="372" t="s">
        <v>333</v>
      </c>
      <c r="M23" s="373">
        <v>3375</v>
      </c>
      <c r="N23" s="373">
        <v>3375</v>
      </c>
      <c r="O23" s="373">
        <v>3312</v>
      </c>
      <c r="P23" s="375">
        <v>0</v>
      </c>
      <c r="Q23" s="373">
        <v>39</v>
      </c>
      <c r="R23" s="373">
        <v>24</v>
      </c>
      <c r="S23" s="375">
        <v>0</v>
      </c>
      <c r="T23" s="374" t="s">
        <v>333</v>
      </c>
    </row>
    <row r="24" spans="1:20" s="359" customFormat="1" ht="7.5" customHeight="1">
      <c r="A24" s="376"/>
      <c r="B24" s="377"/>
      <c r="C24" s="378" t="s">
        <v>309</v>
      </c>
      <c r="D24" s="379"/>
      <c r="E24" s="379"/>
      <c r="F24" s="379"/>
      <c r="G24" s="379"/>
      <c r="H24" s="379"/>
      <c r="I24" s="379"/>
      <c r="J24" s="379"/>
      <c r="K24" s="379"/>
      <c r="L24" s="380" t="s">
        <v>309</v>
      </c>
      <c r="M24" s="379"/>
      <c r="N24" s="379"/>
      <c r="O24" s="379"/>
      <c r="P24" s="379"/>
      <c r="Q24" s="379"/>
      <c r="R24" s="379"/>
      <c r="S24" s="379"/>
      <c r="T24" s="379"/>
    </row>
    <row r="25" spans="1:20" s="358" customFormat="1" ht="12.75" customHeight="1">
      <c r="A25" s="381" t="s">
        <v>347</v>
      </c>
      <c r="B25" s="355"/>
      <c r="C25" s="356"/>
      <c r="D25" s="246"/>
      <c r="E25" s="246"/>
      <c r="F25" s="246"/>
      <c r="G25" s="246"/>
      <c r="H25" s="246"/>
      <c r="I25" s="246"/>
      <c r="J25" s="246"/>
      <c r="K25" s="246"/>
      <c r="L25" s="357" t="s">
        <v>309</v>
      </c>
      <c r="M25" s="246"/>
      <c r="N25" s="246"/>
      <c r="O25" s="246"/>
      <c r="P25" s="246"/>
      <c r="Q25" s="246"/>
      <c r="R25" s="246"/>
      <c r="S25" s="246"/>
      <c r="T25" s="246"/>
    </row>
    <row r="26" spans="1:20" s="358" customFormat="1" ht="13.5" customHeight="1">
      <c r="A26" s="283" t="s">
        <v>348</v>
      </c>
      <c r="B26" s="355"/>
      <c r="C26" s="356"/>
      <c r="D26" s="382"/>
      <c r="E26" s="246"/>
      <c r="F26" s="246"/>
      <c r="G26" s="246"/>
      <c r="H26" s="246"/>
      <c r="I26" s="246"/>
      <c r="J26" s="246"/>
      <c r="K26" s="246"/>
      <c r="L26" s="357"/>
      <c r="M26" s="246"/>
      <c r="N26" s="246"/>
      <c r="O26" s="246"/>
      <c r="P26" s="246"/>
      <c r="Q26" s="246"/>
      <c r="R26" s="246"/>
      <c r="S26" s="246"/>
      <c r="T26" s="246"/>
    </row>
  </sheetData>
  <sheetProtection/>
  <mergeCells count="41">
    <mergeCell ref="A3:B7"/>
    <mergeCell ref="C3:K3"/>
    <mergeCell ref="L3:T3"/>
    <mergeCell ref="C4:C7"/>
    <mergeCell ref="D4:J4"/>
    <mergeCell ref="K4:K7"/>
    <mergeCell ref="L4:L7"/>
    <mergeCell ref="M4:S4"/>
    <mergeCell ref="T4:T7"/>
    <mergeCell ref="S5:S7"/>
    <mergeCell ref="E6:E7"/>
    <mergeCell ref="F6:F7"/>
    <mergeCell ref="G6:G7"/>
    <mergeCell ref="H6:H7"/>
    <mergeCell ref="Q6:Q7"/>
    <mergeCell ref="R6:R7"/>
    <mergeCell ref="D5:D7"/>
    <mergeCell ref="E5:I5"/>
    <mergeCell ref="J5:J7"/>
    <mergeCell ref="M5:M7"/>
    <mergeCell ref="N5:R5"/>
    <mergeCell ref="I6:I7"/>
    <mergeCell ref="N6:N7"/>
    <mergeCell ref="O6:O7"/>
    <mergeCell ref="P6:P7"/>
    <mergeCell ref="A12:B12"/>
    <mergeCell ref="A13:B13"/>
    <mergeCell ref="A14:B14"/>
    <mergeCell ref="A8:B9"/>
    <mergeCell ref="A10:B10"/>
    <mergeCell ref="A11:B11"/>
    <mergeCell ref="A1:T1"/>
    <mergeCell ref="A21:B21"/>
    <mergeCell ref="A22:B22"/>
    <mergeCell ref="A23:B23"/>
    <mergeCell ref="A18:B18"/>
    <mergeCell ref="A19:B19"/>
    <mergeCell ref="A20:B20"/>
    <mergeCell ref="A15:B15"/>
    <mergeCell ref="A16:B16"/>
    <mergeCell ref="A17:B1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view="pageBreakPreview" zoomScaleSheetLayoutView="100" zoomScalePageLayoutView="0" workbookViewId="0" topLeftCell="A1">
      <selection activeCell="A2" sqref="A2"/>
    </sheetView>
  </sheetViews>
  <sheetFormatPr defaultColWidth="9.875" defaultRowHeight="14.25" customHeight="1"/>
  <cols>
    <col min="1" max="1" width="15.375" style="386" customWidth="1"/>
    <col min="2" max="2" width="9.125" style="387" customWidth="1"/>
    <col min="3" max="9" width="9.125" style="386" customWidth="1"/>
    <col min="10" max="10" width="9.125" style="388" customWidth="1"/>
    <col min="11" max="17" width="9.125" style="386" customWidth="1"/>
    <col min="18" max="16384" width="9.875" style="386" customWidth="1"/>
  </cols>
  <sheetData>
    <row r="1" spans="1:26" s="354" customFormat="1" ht="18.75" customHeight="1">
      <c r="A1" s="765" t="s">
        <v>719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353"/>
      <c r="S1" s="353"/>
      <c r="T1" s="353"/>
      <c r="U1" s="353"/>
      <c r="V1" s="353"/>
      <c r="W1" s="353"/>
      <c r="X1" s="353"/>
      <c r="Y1" s="353"/>
      <c r="Z1" s="353"/>
    </row>
    <row r="2" spans="1:26" s="359" customFormat="1" ht="15" customHeight="1" thickBot="1">
      <c r="A2" s="80" t="s">
        <v>350</v>
      </c>
      <c r="B2" s="356"/>
      <c r="C2" s="246"/>
      <c r="D2" s="246"/>
      <c r="E2" s="246"/>
      <c r="F2" s="246"/>
      <c r="G2" s="246"/>
      <c r="H2" s="246"/>
      <c r="I2" s="297"/>
      <c r="J2" s="357"/>
      <c r="K2" s="355"/>
      <c r="L2" s="355"/>
      <c r="M2" s="355"/>
      <c r="N2" s="355"/>
      <c r="O2" s="358"/>
      <c r="P2" s="83"/>
      <c r="Q2" s="83"/>
      <c r="R2" s="358"/>
      <c r="S2" s="358"/>
      <c r="T2" s="358"/>
      <c r="U2" s="358"/>
      <c r="V2" s="358"/>
      <c r="W2" s="358"/>
      <c r="X2" s="358"/>
      <c r="Y2" s="358"/>
      <c r="Z2" s="358"/>
    </row>
    <row r="3" spans="1:17" s="360" customFormat="1" ht="21" customHeight="1" thickTop="1">
      <c r="A3" s="805" t="s">
        <v>351</v>
      </c>
      <c r="B3" s="807" t="s">
        <v>352</v>
      </c>
      <c r="C3" s="808"/>
      <c r="D3" s="808"/>
      <c r="E3" s="808"/>
      <c r="F3" s="808"/>
      <c r="G3" s="808"/>
      <c r="H3" s="808"/>
      <c r="I3" s="809"/>
      <c r="J3" s="807" t="s">
        <v>353</v>
      </c>
      <c r="K3" s="808"/>
      <c r="L3" s="808"/>
      <c r="M3" s="808"/>
      <c r="N3" s="808"/>
      <c r="O3" s="808"/>
      <c r="P3" s="808"/>
      <c r="Q3" s="808"/>
    </row>
    <row r="4" spans="1:17" s="360" customFormat="1" ht="21" customHeight="1">
      <c r="A4" s="806"/>
      <c r="B4" s="793" t="s">
        <v>303</v>
      </c>
      <c r="C4" s="810" t="s">
        <v>354</v>
      </c>
      <c r="D4" s="811"/>
      <c r="E4" s="811"/>
      <c r="F4" s="811"/>
      <c r="G4" s="811"/>
      <c r="H4" s="811"/>
      <c r="I4" s="812"/>
      <c r="J4" s="793" t="s">
        <v>303</v>
      </c>
      <c r="K4" s="810" t="s">
        <v>354</v>
      </c>
      <c r="L4" s="811"/>
      <c r="M4" s="811"/>
      <c r="N4" s="811"/>
      <c r="O4" s="811"/>
      <c r="P4" s="811"/>
      <c r="Q4" s="811"/>
    </row>
    <row r="5" spans="1:17" s="360" customFormat="1" ht="21" customHeight="1">
      <c r="A5" s="806"/>
      <c r="B5" s="795"/>
      <c r="C5" s="389" t="s">
        <v>355</v>
      </c>
      <c r="D5" s="389" t="s">
        <v>356</v>
      </c>
      <c r="E5" s="389" t="s">
        <v>357</v>
      </c>
      <c r="F5" s="389" t="s">
        <v>358</v>
      </c>
      <c r="G5" s="389" t="s">
        <v>359</v>
      </c>
      <c r="H5" s="389" t="s">
        <v>360</v>
      </c>
      <c r="I5" s="389" t="s">
        <v>361</v>
      </c>
      <c r="J5" s="795"/>
      <c r="K5" s="389" t="s">
        <v>355</v>
      </c>
      <c r="L5" s="389" t="s">
        <v>356</v>
      </c>
      <c r="M5" s="389" t="s">
        <v>357</v>
      </c>
      <c r="N5" s="389" t="s">
        <v>358</v>
      </c>
      <c r="O5" s="389" t="s">
        <v>359</v>
      </c>
      <c r="P5" s="389" t="s">
        <v>360</v>
      </c>
      <c r="Q5" s="385" t="s">
        <v>361</v>
      </c>
    </row>
    <row r="6" spans="1:17" s="359" customFormat="1" ht="12" customHeight="1">
      <c r="A6" s="390"/>
      <c r="B6" s="365"/>
      <c r="C6" s="366"/>
      <c r="D6" s="366"/>
      <c r="E6" s="366"/>
      <c r="F6" s="367"/>
      <c r="G6" s="368"/>
      <c r="H6" s="369"/>
      <c r="I6" s="369"/>
      <c r="J6" s="365"/>
      <c r="K6" s="366"/>
      <c r="L6" s="366"/>
      <c r="M6" s="366"/>
      <c r="N6" s="367"/>
      <c r="O6" s="368"/>
      <c r="P6" s="369"/>
      <c r="Q6" s="369"/>
    </row>
    <row r="7" spans="1:17" s="359" customFormat="1" ht="24" customHeight="1">
      <c r="A7" s="391" t="s">
        <v>362</v>
      </c>
      <c r="B7" s="392">
        <v>174942</v>
      </c>
      <c r="C7" s="393">
        <v>62563</v>
      </c>
      <c r="D7" s="393">
        <v>52883</v>
      </c>
      <c r="E7" s="393">
        <v>29197</v>
      </c>
      <c r="F7" s="393">
        <v>20812</v>
      </c>
      <c r="G7" s="393">
        <v>7231</v>
      </c>
      <c r="H7" s="393">
        <v>1638</v>
      </c>
      <c r="I7" s="393">
        <v>618</v>
      </c>
      <c r="J7" s="392">
        <v>64151</v>
      </c>
      <c r="K7" s="393">
        <v>19977</v>
      </c>
      <c r="L7" s="393">
        <v>28936</v>
      </c>
      <c r="M7" s="393">
        <v>9545</v>
      </c>
      <c r="N7" s="393">
        <v>3273</v>
      </c>
      <c r="O7" s="393">
        <v>1345</v>
      </c>
      <c r="P7" s="393">
        <v>718</v>
      </c>
      <c r="Q7" s="393">
        <v>357</v>
      </c>
    </row>
    <row r="8" spans="1:17" s="359" customFormat="1" ht="24" customHeight="1">
      <c r="A8" s="394" t="s">
        <v>363</v>
      </c>
      <c r="B8" s="232">
        <v>389691</v>
      </c>
      <c r="C8" s="393">
        <v>62563</v>
      </c>
      <c r="D8" s="393">
        <v>105766</v>
      </c>
      <c r="E8" s="393">
        <v>87591</v>
      </c>
      <c r="F8" s="393">
        <v>83248</v>
      </c>
      <c r="G8" s="393">
        <v>36155</v>
      </c>
      <c r="H8" s="393">
        <v>9828</v>
      </c>
      <c r="I8" s="152">
        <v>4540</v>
      </c>
      <c r="J8" s="232">
        <v>133245</v>
      </c>
      <c r="K8" s="393">
        <v>19977</v>
      </c>
      <c r="L8" s="393">
        <v>57872</v>
      </c>
      <c r="M8" s="393">
        <v>28635</v>
      </c>
      <c r="N8" s="393">
        <v>13092</v>
      </c>
      <c r="O8" s="393">
        <v>6725</v>
      </c>
      <c r="P8" s="393">
        <v>4308</v>
      </c>
      <c r="Q8" s="152">
        <v>2636</v>
      </c>
    </row>
    <row r="9" spans="1:17" s="359" customFormat="1" ht="24" customHeight="1">
      <c r="A9" s="394" t="s">
        <v>364</v>
      </c>
      <c r="B9" s="232">
        <v>92191</v>
      </c>
      <c r="C9" s="393">
        <v>19977</v>
      </c>
      <c r="D9" s="393">
        <v>47844</v>
      </c>
      <c r="E9" s="393">
        <v>15692</v>
      </c>
      <c r="F9" s="393">
        <v>5032</v>
      </c>
      <c r="G9" s="393">
        <v>1924</v>
      </c>
      <c r="H9" s="393">
        <v>1130</v>
      </c>
      <c r="I9" s="152">
        <v>592</v>
      </c>
      <c r="J9" s="232">
        <v>92191</v>
      </c>
      <c r="K9" s="393">
        <v>19977</v>
      </c>
      <c r="L9" s="393">
        <v>47844</v>
      </c>
      <c r="M9" s="393">
        <v>15692</v>
      </c>
      <c r="N9" s="393">
        <v>5032</v>
      </c>
      <c r="O9" s="393">
        <v>1924</v>
      </c>
      <c r="P9" s="393">
        <v>1130</v>
      </c>
      <c r="Q9" s="152">
        <v>592</v>
      </c>
    </row>
    <row r="10" spans="1:17" s="359" customFormat="1" ht="7.5" customHeight="1">
      <c r="A10" s="377"/>
      <c r="B10" s="395" t="s">
        <v>309</v>
      </c>
      <c r="C10" s="396"/>
      <c r="D10" s="396"/>
      <c r="E10" s="396"/>
      <c r="F10" s="396"/>
      <c r="G10" s="396"/>
      <c r="H10" s="396"/>
      <c r="I10" s="396"/>
      <c r="J10" s="380" t="s">
        <v>309</v>
      </c>
      <c r="K10" s="379"/>
      <c r="L10" s="379"/>
      <c r="M10" s="379"/>
      <c r="N10" s="379"/>
      <c r="O10" s="379"/>
      <c r="P10" s="379"/>
      <c r="Q10" s="379"/>
    </row>
    <row r="11" spans="1:17" s="358" customFormat="1" ht="12.75" customHeight="1">
      <c r="A11" s="381"/>
      <c r="B11" s="356"/>
      <c r="C11" s="246"/>
      <c r="D11" s="246"/>
      <c r="E11" s="246"/>
      <c r="F11" s="246"/>
      <c r="G11" s="246"/>
      <c r="H11" s="246"/>
      <c r="I11" s="246"/>
      <c r="J11" s="357" t="s">
        <v>309</v>
      </c>
      <c r="K11" s="246"/>
      <c r="L11" s="246"/>
      <c r="M11" s="246"/>
      <c r="N11" s="246"/>
      <c r="O11" s="246"/>
      <c r="P11" s="246"/>
      <c r="Q11" s="246"/>
    </row>
  </sheetData>
  <sheetProtection/>
  <mergeCells count="8">
    <mergeCell ref="A1:Q1"/>
    <mergeCell ref="A3:A5"/>
    <mergeCell ref="B3:I3"/>
    <mergeCell ref="J3:Q3"/>
    <mergeCell ref="B4:B5"/>
    <mergeCell ref="C4:I4"/>
    <mergeCell ref="J4:J5"/>
    <mergeCell ref="K4:Q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24"/>
  <sheetViews>
    <sheetView view="pageBreakPreview" zoomScaleSheetLayoutView="100" zoomScalePageLayoutView="0" workbookViewId="0" topLeftCell="A1">
      <selection activeCell="A2" sqref="A2"/>
    </sheetView>
  </sheetViews>
  <sheetFormatPr defaultColWidth="9.875" defaultRowHeight="14.25" customHeight="1"/>
  <cols>
    <col min="1" max="1" width="2.125" style="398" customWidth="1"/>
    <col min="2" max="2" width="20.625" style="398" customWidth="1"/>
    <col min="3" max="3" width="0.37109375" style="398" customWidth="1"/>
    <col min="4" max="10" width="9.125" style="398" customWidth="1"/>
    <col min="11" max="12" width="8.75390625" style="398" customWidth="1"/>
    <col min="13" max="14" width="8.625" style="398" customWidth="1"/>
    <col min="15" max="18" width="8.75390625" style="398" customWidth="1"/>
    <col min="19" max="20" width="8.625" style="398" customWidth="1"/>
    <col min="21" max="21" width="2.125" style="398" customWidth="1"/>
    <col min="22" max="22" width="20.625" style="398" customWidth="1"/>
    <col min="23" max="23" width="0.37109375" style="398" customWidth="1"/>
    <col min="24" max="30" width="9.125" style="398" customWidth="1"/>
    <col min="31" max="36" width="9.625" style="398" customWidth="1"/>
    <col min="37" max="39" width="9.75390625" style="398" customWidth="1"/>
    <col min="40" max="16384" width="9.875" style="398" customWidth="1"/>
  </cols>
  <sheetData>
    <row r="1" spans="1:38" ht="15" customHeight="1">
      <c r="A1" s="813" t="s">
        <v>720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397"/>
      <c r="V1" s="397"/>
      <c r="W1" s="397"/>
      <c r="X1" s="397"/>
      <c r="Y1" s="397"/>
      <c r="Z1" s="397"/>
      <c r="AA1" s="397"/>
      <c r="AB1" s="397"/>
      <c r="AC1" s="397"/>
      <c r="AD1" s="399"/>
      <c r="AE1" s="400"/>
      <c r="AF1" s="397"/>
      <c r="AG1" s="397"/>
      <c r="AH1" s="397"/>
      <c r="AI1" s="397"/>
      <c r="AJ1" s="397"/>
      <c r="AK1" s="397"/>
      <c r="AL1" s="397"/>
    </row>
    <row r="2" spans="1:39" ht="15" customHeight="1" thickBot="1">
      <c r="A2" s="80" t="s">
        <v>350</v>
      </c>
      <c r="B2" s="8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9"/>
      <c r="U2" s="402" t="s">
        <v>349</v>
      </c>
      <c r="W2" s="355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</row>
    <row r="3" spans="1:39" s="260" customFormat="1" ht="15" customHeight="1" thickTop="1">
      <c r="A3" s="838" t="s">
        <v>365</v>
      </c>
      <c r="B3" s="838"/>
      <c r="C3" s="403"/>
      <c r="D3" s="840" t="s">
        <v>366</v>
      </c>
      <c r="E3" s="830" t="s">
        <v>367</v>
      </c>
      <c r="F3" s="831"/>
      <c r="G3" s="831"/>
      <c r="H3" s="831"/>
      <c r="I3" s="831"/>
      <c r="J3" s="831"/>
      <c r="K3" s="832" t="s">
        <v>368</v>
      </c>
      <c r="L3" s="831"/>
      <c r="M3" s="831"/>
      <c r="N3" s="831"/>
      <c r="O3" s="831"/>
      <c r="P3" s="831"/>
      <c r="Q3" s="831"/>
      <c r="R3" s="831"/>
      <c r="S3" s="831"/>
      <c r="T3" s="831"/>
      <c r="U3" s="823" t="s">
        <v>365</v>
      </c>
      <c r="V3" s="824"/>
      <c r="W3" s="825"/>
      <c r="X3" s="830" t="s">
        <v>369</v>
      </c>
      <c r="Y3" s="831"/>
      <c r="Z3" s="831"/>
      <c r="AA3" s="831"/>
      <c r="AB3" s="831"/>
      <c r="AC3" s="831"/>
      <c r="AD3" s="831"/>
      <c r="AE3" s="832" t="s">
        <v>370</v>
      </c>
      <c r="AF3" s="831"/>
      <c r="AG3" s="831"/>
      <c r="AH3" s="831"/>
      <c r="AI3" s="831"/>
      <c r="AJ3" s="833"/>
      <c r="AK3" s="361" t="s">
        <v>269</v>
      </c>
      <c r="AL3" s="361" t="s">
        <v>271</v>
      </c>
      <c r="AM3" s="362" t="s">
        <v>371</v>
      </c>
    </row>
    <row r="4" spans="1:39" s="260" customFormat="1" ht="15" customHeight="1">
      <c r="A4" s="688"/>
      <c r="B4" s="688"/>
      <c r="C4" s="250"/>
      <c r="D4" s="840"/>
      <c r="E4" s="799" t="s">
        <v>372</v>
      </c>
      <c r="F4" s="834" t="s">
        <v>373</v>
      </c>
      <c r="G4" s="835"/>
      <c r="H4" s="835"/>
      <c r="I4" s="835"/>
      <c r="J4" s="836"/>
      <c r="K4" s="834" t="s">
        <v>374</v>
      </c>
      <c r="L4" s="837"/>
      <c r="M4" s="837"/>
      <c r="N4" s="837"/>
      <c r="O4" s="837"/>
      <c r="P4" s="837"/>
      <c r="Q4" s="837"/>
      <c r="R4" s="837"/>
      <c r="S4" s="837"/>
      <c r="T4" s="837"/>
      <c r="U4" s="826"/>
      <c r="V4" s="826"/>
      <c r="W4" s="827"/>
      <c r="X4" s="405"/>
      <c r="Y4" s="406"/>
      <c r="Z4" s="407" t="s">
        <v>375</v>
      </c>
      <c r="AA4" s="407" t="s">
        <v>376</v>
      </c>
      <c r="AB4" s="407" t="s">
        <v>377</v>
      </c>
      <c r="AC4" s="407" t="s">
        <v>378</v>
      </c>
      <c r="AD4" s="407" t="s">
        <v>379</v>
      </c>
      <c r="AE4" s="408" t="s">
        <v>380</v>
      </c>
      <c r="AF4" s="408" t="s">
        <v>381</v>
      </c>
      <c r="AG4" s="408" t="s">
        <v>382</v>
      </c>
      <c r="AH4" s="408" t="s">
        <v>383</v>
      </c>
      <c r="AI4" s="406"/>
      <c r="AJ4" s="409"/>
      <c r="AK4" s="817" t="s">
        <v>384</v>
      </c>
      <c r="AL4" s="361" t="s">
        <v>385</v>
      </c>
      <c r="AM4" s="362" t="s">
        <v>386</v>
      </c>
    </row>
    <row r="5" spans="1:39" s="260" customFormat="1" ht="24" customHeight="1">
      <c r="A5" s="688"/>
      <c r="B5" s="688"/>
      <c r="C5" s="410"/>
      <c r="D5" s="840"/>
      <c r="E5" s="800"/>
      <c r="F5" s="363"/>
      <c r="G5" s="411" t="s">
        <v>228</v>
      </c>
      <c r="H5" s="412" t="s">
        <v>387</v>
      </c>
      <c r="I5" s="411" t="s">
        <v>232</v>
      </c>
      <c r="J5" s="411" t="s">
        <v>234</v>
      </c>
      <c r="K5" s="413" t="s">
        <v>388</v>
      </c>
      <c r="L5" s="414"/>
      <c r="M5" s="415" t="s">
        <v>389</v>
      </c>
      <c r="N5" s="416"/>
      <c r="O5" s="417"/>
      <c r="P5" s="404" t="s">
        <v>390</v>
      </c>
      <c r="Q5" s="418"/>
      <c r="R5" s="417"/>
      <c r="S5" s="404" t="s">
        <v>391</v>
      </c>
      <c r="T5" s="418"/>
      <c r="U5" s="826"/>
      <c r="V5" s="826"/>
      <c r="W5" s="827"/>
      <c r="X5" s="818" t="s">
        <v>392</v>
      </c>
      <c r="Y5" s="819"/>
      <c r="Z5" s="820"/>
      <c r="AA5" s="411" t="s">
        <v>253</v>
      </c>
      <c r="AB5" s="411" t="s">
        <v>255</v>
      </c>
      <c r="AC5" s="821" t="s">
        <v>393</v>
      </c>
      <c r="AD5" s="822"/>
      <c r="AE5" s="419" t="s">
        <v>394</v>
      </c>
      <c r="AF5" s="818" t="s">
        <v>395</v>
      </c>
      <c r="AG5" s="819"/>
      <c r="AH5" s="820"/>
      <c r="AI5" s="411" t="s">
        <v>265</v>
      </c>
      <c r="AJ5" s="411" t="s">
        <v>267</v>
      </c>
      <c r="AK5" s="817"/>
      <c r="AL5" s="420"/>
      <c r="AM5" s="421"/>
    </row>
    <row r="6" spans="1:39" s="432" customFormat="1" ht="52.5" customHeight="1">
      <c r="A6" s="839"/>
      <c r="B6" s="839"/>
      <c r="C6" s="422"/>
      <c r="D6" s="841"/>
      <c r="E6" s="423"/>
      <c r="F6" s="424" t="s">
        <v>396</v>
      </c>
      <c r="G6" s="424" t="s">
        <v>397</v>
      </c>
      <c r="H6" s="424" t="s">
        <v>398</v>
      </c>
      <c r="I6" s="424" t="s">
        <v>399</v>
      </c>
      <c r="J6" s="424" t="s">
        <v>400</v>
      </c>
      <c r="K6" s="424"/>
      <c r="L6" s="424" t="s">
        <v>401</v>
      </c>
      <c r="M6" s="424" t="s">
        <v>402</v>
      </c>
      <c r="N6" s="424" t="s">
        <v>403</v>
      </c>
      <c r="O6" s="424" t="s">
        <v>401</v>
      </c>
      <c r="P6" s="424" t="s">
        <v>402</v>
      </c>
      <c r="Q6" s="424" t="s">
        <v>403</v>
      </c>
      <c r="R6" s="424" t="s">
        <v>404</v>
      </c>
      <c r="S6" s="424" t="s">
        <v>405</v>
      </c>
      <c r="T6" s="424" t="s">
        <v>406</v>
      </c>
      <c r="U6" s="828"/>
      <c r="V6" s="828"/>
      <c r="W6" s="829"/>
      <c r="X6" s="424" t="s">
        <v>404</v>
      </c>
      <c r="Y6" s="426" t="s">
        <v>407</v>
      </c>
      <c r="Z6" s="427" t="s">
        <v>408</v>
      </c>
      <c r="AA6" s="428" t="s">
        <v>409</v>
      </c>
      <c r="AB6" s="428" t="s">
        <v>410</v>
      </c>
      <c r="AC6" s="424" t="s">
        <v>404</v>
      </c>
      <c r="AD6" s="429" t="s">
        <v>411</v>
      </c>
      <c r="AE6" s="429" t="s">
        <v>412</v>
      </c>
      <c r="AF6" s="424" t="s">
        <v>404</v>
      </c>
      <c r="AG6" s="364" t="s">
        <v>413</v>
      </c>
      <c r="AH6" s="364" t="s">
        <v>414</v>
      </c>
      <c r="AI6" s="424" t="s">
        <v>415</v>
      </c>
      <c r="AJ6" s="424" t="s">
        <v>416</v>
      </c>
      <c r="AK6" s="430"/>
      <c r="AL6" s="430"/>
      <c r="AM6" s="431"/>
    </row>
    <row r="7" spans="1:39" s="260" customFormat="1" ht="7.5" customHeight="1">
      <c r="A7" s="433"/>
      <c r="B7" s="433"/>
      <c r="C7" s="434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3"/>
      <c r="V7" s="433"/>
      <c r="W7" s="434"/>
      <c r="X7" s="436"/>
      <c r="Y7" s="436"/>
      <c r="Z7" s="436"/>
      <c r="AA7" s="436" t="s">
        <v>309</v>
      </c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</row>
    <row r="8" spans="1:39" s="440" customFormat="1" ht="16.5" customHeight="1">
      <c r="A8" s="814" t="s">
        <v>362</v>
      </c>
      <c r="B8" s="814"/>
      <c r="C8" s="438"/>
      <c r="D8" s="392">
        <v>174942</v>
      </c>
      <c r="E8" s="393">
        <v>110522</v>
      </c>
      <c r="F8" s="393">
        <v>101121</v>
      </c>
      <c r="G8" s="393">
        <v>38861</v>
      </c>
      <c r="H8" s="393">
        <v>45861</v>
      </c>
      <c r="I8" s="393">
        <v>1981</v>
      </c>
      <c r="J8" s="393">
        <v>14418</v>
      </c>
      <c r="K8" s="393">
        <v>9401</v>
      </c>
      <c r="L8" s="393">
        <v>252</v>
      </c>
      <c r="M8" s="393">
        <v>200</v>
      </c>
      <c r="N8" s="393">
        <v>52</v>
      </c>
      <c r="O8" s="393">
        <v>1494</v>
      </c>
      <c r="P8" s="393">
        <v>952</v>
      </c>
      <c r="Q8" s="393">
        <v>542</v>
      </c>
      <c r="R8" s="393">
        <v>794</v>
      </c>
      <c r="S8" s="393">
        <v>571</v>
      </c>
      <c r="T8" s="393">
        <v>223</v>
      </c>
      <c r="U8" s="814" t="s">
        <v>362</v>
      </c>
      <c r="V8" s="814"/>
      <c r="W8" s="438"/>
      <c r="X8" s="393">
        <v>1991</v>
      </c>
      <c r="Y8" s="393">
        <v>1277</v>
      </c>
      <c r="Z8" s="393">
        <v>711</v>
      </c>
      <c r="AA8" s="393">
        <v>348</v>
      </c>
      <c r="AB8" s="393">
        <v>1193</v>
      </c>
      <c r="AC8" s="393">
        <v>133</v>
      </c>
      <c r="AD8" s="393">
        <v>75</v>
      </c>
      <c r="AE8" s="393">
        <v>36</v>
      </c>
      <c r="AF8" s="393">
        <v>362</v>
      </c>
      <c r="AG8" s="393">
        <v>217</v>
      </c>
      <c r="AH8" s="393">
        <v>136</v>
      </c>
      <c r="AI8" s="393">
        <v>1018</v>
      </c>
      <c r="AJ8" s="393">
        <v>1816</v>
      </c>
      <c r="AK8" s="393">
        <v>1376</v>
      </c>
      <c r="AL8" s="393">
        <v>62563</v>
      </c>
      <c r="AM8" s="393">
        <v>5636</v>
      </c>
    </row>
    <row r="9" spans="1:39" s="440" customFormat="1" ht="16.5" customHeight="1">
      <c r="A9" s="439"/>
      <c r="B9" s="441" t="s">
        <v>417</v>
      </c>
      <c r="C9" s="438"/>
      <c r="D9" s="392">
        <v>64151</v>
      </c>
      <c r="E9" s="393">
        <v>43825</v>
      </c>
      <c r="F9" s="393">
        <v>36392</v>
      </c>
      <c r="G9" s="393">
        <v>22463</v>
      </c>
      <c r="H9" s="393">
        <v>7554</v>
      </c>
      <c r="I9" s="393">
        <v>985</v>
      </c>
      <c r="J9" s="393">
        <v>5390</v>
      </c>
      <c r="K9" s="393">
        <v>7433</v>
      </c>
      <c r="L9" s="393">
        <v>217</v>
      </c>
      <c r="M9" s="393">
        <v>171</v>
      </c>
      <c r="N9" s="393">
        <v>46</v>
      </c>
      <c r="O9" s="393">
        <v>1433</v>
      </c>
      <c r="P9" s="393">
        <v>922</v>
      </c>
      <c r="Q9" s="393">
        <v>511</v>
      </c>
      <c r="R9" s="393">
        <v>655</v>
      </c>
      <c r="S9" s="393">
        <v>493</v>
      </c>
      <c r="T9" s="393">
        <v>162</v>
      </c>
      <c r="U9" s="439"/>
      <c r="V9" s="441" t="s">
        <v>417</v>
      </c>
      <c r="W9" s="438"/>
      <c r="X9" s="393">
        <v>1783</v>
      </c>
      <c r="Y9" s="393">
        <v>1167</v>
      </c>
      <c r="Z9" s="393">
        <v>613</v>
      </c>
      <c r="AA9" s="393">
        <v>283</v>
      </c>
      <c r="AB9" s="393">
        <v>879</v>
      </c>
      <c r="AC9" s="393">
        <v>110</v>
      </c>
      <c r="AD9" s="393">
        <v>59</v>
      </c>
      <c r="AE9" s="393">
        <v>29</v>
      </c>
      <c r="AF9" s="393">
        <v>296</v>
      </c>
      <c r="AG9" s="393">
        <v>191</v>
      </c>
      <c r="AH9" s="393">
        <v>97</v>
      </c>
      <c r="AI9" s="393">
        <v>402</v>
      </c>
      <c r="AJ9" s="393">
        <v>1375</v>
      </c>
      <c r="AK9" s="393">
        <v>349</v>
      </c>
      <c r="AL9" s="393">
        <v>19977</v>
      </c>
      <c r="AM9" s="393">
        <v>4647</v>
      </c>
    </row>
    <row r="10" spans="1:39" s="440" customFormat="1" ht="16.5" customHeight="1">
      <c r="A10" s="814" t="s">
        <v>418</v>
      </c>
      <c r="B10" s="814"/>
      <c r="C10" s="438"/>
      <c r="D10" s="392">
        <v>389691</v>
      </c>
      <c r="E10" s="393">
        <v>322482</v>
      </c>
      <c r="F10" s="393">
        <v>285200</v>
      </c>
      <c r="G10" s="393">
        <v>77722</v>
      </c>
      <c r="H10" s="393">
        <v>168533</v>
      </c>
      <c r="I10" s="393">
        <v>4530</v>
      </c>
      <c r="J10" s="393">
        <v>34415</v>
      </c>
      <c r="K10" s="393">
        <v>37282</v>
      </c>
      <c r="L10" s="393">
        <v>1008</v>
      </c>
      <c r="M10" s="393">
        <v>800</v>
      </c>
      <c r="N10" s="393">
        <v>208</v>
      </c>
      <c r="O10" s="393">
        <v>4482</v>
      </c>
      <c r="P10" s="393">
        <v>2856</v>
      </c>
      <c r="Q10" s="393">
        <v>1626</v>
      </c>
      <c r="R10" s="393">
        <v>4659</v>
      </c>
      <c r="S10" s="393">
        <v>3366</v>
      </c>
      <c r="T10" s="393">
        <v>1293</v>
      </c>
      <c r="U10" s="814" t="s">
        <v>418</v>
      </c>
      <c r="V10" s="814"/>
      <c r="W10" s="438"/>
      <c r="X10" s="393">
        <v>9227</v>
      </c>
      <c r="Y10" s="393">
        <v>5911</v>
      </c>
      <c r="Z10" s="393">
        <v>3302</v>
      </c>
      <c r="AA10" s="393">
        <v>1103</v>
      </c>
      <c r="AB10" s="393">
        <v>5592</v>
      </c>
      <c r="AC10" s="393">
        <v>650</v>
      </c>
      <c r="AD10" s="393">
        <v>344</v>
      </c>
      <c r="AE10" s="393">
        <v>160</v>
      </c>
      <c r="AF10" s="393">
        <v>2368</v>
      </c>
      <c r="AG10" s="393">
        <v>1443</v>
      </c>
      <c r="AH10" s="393">
        <v>872</v>
      </c>
      <c r="AI10" s="393">
        <v>2123</v>
      </c>
      <c r="AJ10" s="393">
        <v>6070</v>
      </c>
      <c r="AK10" s="393">
        <v>3275</v>
      </c>
      <c r="AL10" s="393">
        <v>62563</v>
      </c>
      <c r="AM10" s="393">
        <v>26514</v>
      </c>
    </row>
    <row r="11" spans="1:39" s="440" customFormat="1" ht="16.5" customHeight="1">
      <c r="A11" s="439"/>
      <c r="B11" s="441" t="s">
        <v>417</v>
      </c>
      <c r="C11" s="438"/>
      <c r="D11" s="392">
        <v>133245</v>
      </c>
      <c r="E11" s="393">
        <v>112322</v>
      </c>
      <c r="F11" s="393">
        <v>82334</v>
      </c>
      <c r="G11" s="393">
        <v>44926</v>
      </c>
      <c r="H11" s="393">
        <v>23887</v>
      </c>
      <c r="I11" s="393">
        <v>2103</v>
      </c>
      <c r="J11" s="393">
        <v>11418</v>
      </c>
      <c r="K11" s="393">
        <v>29988</v>
      </c>
      <c r="L11" s="393">
        <v>868</v>
      </c>
      <c r="M11" s="393">
        <v>684</v>
      </c>
      <c r="N11" s="393">
        <v>184</v>
      </c>
      <c r="O11" s="393">
        <v>4299</v>
      </c>
      <c r="P11" s="393">
        <v>2766</v>
      </c>
      <c r="Q11" s="393">
        <v>1533</v>
      </c>
      <c r="R11" s="393">
        <v>3845</v>
      </c>
      <c r="S11" s="393">
        <v>2905</v>
      </c>
      <c r="T11" s="393">
        <v>940</v>
      </c>
      <c r="U11" s="439"/>
      <c r="V11" s="441" t="s">
        <v>417</v>
      </c>
      <c r="W11" s="438"/>
      <c r="X11" s="393">
        <v>8207</v>
      </c>
      <c r="Y11" s="393">
        <v>5370</v>
      </c>
      <c r="Z11" s="393">
        <v>2823</v>
      </c>
      <c r="AA11" s="393">
        <v>895</v>
      </c>
      <c r="AB11" s="393">
        <v>4046</v>
      </c>
      <c r="AC11" s="393">
        <v>540</v>
      </c>
      <c r="AD11" s="393">
        <v>268</v>
      </c>
      <c r="AE11" s="393">
        <v>126</v>
      </c>
      <c r="AF11" s="393">
        <v>1927</v>
      </c>
      <c r="AG11" s="393">
        <v>1263</v>
      </c>
      <c r="AH11" s="393">
        <v>617</v>
      </c>
      <c r="AI11" s="393">
        <v>846</v>
      </c>
      <c r="AJ11" s="393">
        <v>4515</v>
      </c>
      <c r="AK11" s="393">
        <v>946</v>
      </c>
      <c r="AL11" s="393">
        <v>19977</v>
      </c>
      <c r="AM11" s="393">
        <v>21762</v>
      </c>
    </row>
    <row r="12" spans="1:39" s="440" customFormat="1" ht="16.5" customHeight="1">
      <c r="A12" s="814" t="s">
        <v>419</v>
      </c>
      <c r="B12" s="814"/>
      <c r="C12" s="815"/>
      <c r="D12" s="392">
        <v>92191</v>
      </c>
      <c r="E12" s="393">
        <v>71682</v>
      </c>
      <c r="F12" s="393">
        <v>60595</v>
      </c>
      <c r="G12" s="393">
        <v>40554</v>
      </c>
      <c r="H12" s="393">
        <v>13140</v>
      </c>
      <c r="I12" s="393">
        <v>1025</v>
      </c>
      <c r="J12" s="393">
        <v>5876</v>
      </c>
      <c r="K12" s="393">
        <v>11087</v>
      </c>
      <c r="L12" s="393">
        <v>444</v>
      </c>
      <c r="M12" s="393">
        <v>349</v>
      </c>
      <c r="N12" s="393">
        <v>95</v>
      </c>
      <c r="O12" s="393">
        <v>2229</v>
      </c>
      <c r="P12" s="393">
        <v>1388</v>
      </c>
      <c r="Q12" s="393">
        <v>841</v>
      </c>
      <c r="R12" s="393">
        <v>1224</v>
      </c>
      <c r="S12" s="393">
        <v>931</v>
      </c>
      <c r="T12" s="393">
        <v>293</v>
      </c>
      <c r="U12" s="814" t="s">
        <v>419</v>
      </c>
      <c r="V12" s="814"/>
      <c r="W12" s="815"/>
      <c r="X12" s="393">
        <v>2100</v>
      </c>
      <c r="Y12" s="393">
        <v>1368</v>
      </c>
      <c r="Z12" s="393">
        <v>728</v>
      </c>
      <c r="AA12" s="393">
        <v>578</v>
      </c>
      <c r="AB12" s="393">
        <v>1607</v>
      </c>
      <c r="AC12" s="393">
        <v>191</v>
      </c>
      <c r="AD12" s="393">
        <v>102</v>
      </c>
      <c r="AE12" s="393">
        <v>46</v>
      </c>
      <c r="AF12" s="393">
        <v>492</v>
      </c>
      <c r="AG12" s="393">
        <v>326</v>
      </c>
      <c r="AH12" s="393">
        <v>151</v>
      </c>
      <c r="AI12" s="393">
        <v>692</v>
      </c>
      <c r="AJ12" s="393">
        <v>1530</v>
      </c>
      <c r="AK12" s="393">
        <v>532</v>
      </c>
      <c r="AL12" s="393">
        <v>19977</v>
      </c>
      <c r="AM12" s="393">
        <v>6511</v>
      </c>
    </row>
    <row r="13" spans="1:39" s="260" customFormat="1" ht="16.5" customHeight="1">
      <c r="A13" s="816" t="s">
        <v>420</v>
      </c>
      <c r="B13" s="816"/>
      <c r="C13" s="438"/>
      <c r="D13" s="442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816" t="s">
        <v>420</v>
      </c>
      <c r="V13" s="816"/>
      <c r="W13" s="438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</row>
    <row r="14" spans="1:39" s="260" customFormat="1" ht="16.5" customHeight="1">
      <c r="A14" s="814" t="s">
        <v>421</v>
      </c>
      <c r="B14" s="814"/>
      <c r="C14" s="815"/>
      <c r="D14" s="442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814" t="s">
        <v>421</v>
      </c>
      <c r="V14" s="814"/>
      <c r="W14" s="815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</row>
    <row r="15" spans="1:39" s="260" customFormat="1" ht="16.5" customHeight="1">
      <c r="A15" s="439"/>
      <c r="B15" s="437" t="s">
        <v>422</v>
      </c>
      <c r="C15" s="438"/>
      <c r="D15" s="444">
        <v>32590</v>
      </c>
      <c r="E15" s="445">
        <v>21458</v>
      </c>
      <c r="F15" s="445">
        <v>16416</v>
      </c>
      <c r="G15" s="445">
        <v>9708</v>
      </c>
      <c r="H15" s="445">
        <v>2698</v>
      </c>
      <c r="I15" s="445">
        <v>582</v>
      </c>
      <c r="J15" s="445">
        <v>3428</v>
      </c>
      <c r="K15" s="445">
        <v>5042</v>
      </c>
      <c r="L15" s="445">
        <v>162</v>
      </c>
      <c r="M15" s="445">
        <v>130</v>
      </c>
      <c r="N15" s="445">
        <v>32</v>
      </c>
      <c r="O15" s="445">
        <v>1338</v>
      </c>
      <c r="P15" s="445">
        <v>867</v>
      </c>
      <c r="Q15" s="445">
        <v>471</v>
      </c>
      <c r="R15" s="445">
        <v>335</v>
      </c>
      <c r="S15" s="445">
        <v>268</v>
      </c>
      <c r="T15" s="445">
        <v>67</v>
      </c>
      <c r="U15" s="439"/>
      <c r="V15" s="437" t="s">
        <v>422</v>
      </c>
      <c r="W15" s="438"/>
      <c r="X15" s="445">
        <v>1329</v>
      </c>
      <c r="Y15" s="445">
        <v>918</v>
      </c>
      <c r="Z15" s="445">
        <v>408</v>
      </c>
      <c r="AA15" s="445">
        <v>146</v>
      </c>
      <c r="AB15" s="445">
        <v>368</v>
      </c>
      <c r="AC15" s="445">
        <v>89</v>
      </c>
      <c r="AD15" s="445">
        <v>48</v>
      </c>
      <c r="AE15" s="445">
        <v>22</v>
      </c>
      <c r="AF15" s="445">
        <v>227</v>
      </c>
      <c r="AG15" s="445">
        <v>154</v>
      </c>
      <c r="AH15" s="445">
        <v>66</v>
      </c>
      <c r="AI15" s="445">
        <v>176</v>
      </c>
      <c r="AJ15" s="445">
        <v>872</v>
      </c>
      <c r="AK15" s="445">
        <v>150</v>
      </c>
      <c r="AL15" s="445">
        <v>10982</v>
      </c>
      <c r="AM15" s="445">
        <v>2909</v>
      </c>
    </row>
    <row r="16" spans="1:39" s="260" customFormat="1" ht="16.5" customHeight="1">
      <c r="A16" s="439"/>
      <c r="B16" s="437" t="s">
        <v>423</v>
      </c>
      <c r="C16" s="438"/>
      <c r="D16" s="444">
        <v>67431</v>
      </c>
      <c r="E16" s="445">
        <v>56010</v>
      </c>
      <c r="F16" s="445">
        <v>36313</v>
      </c>
      <c r="G16" s="445">
        <v>19416</v>
      </c>
      <c r="H16" s="445">
        <v>8443</v>
      </c>
      <c r="I16" s="445">
        <v>1240</v>
      </c>
      <c r="J16" s="445">
        <v>7214</v>
      </c>
      <c r="K16" s="445">
        <v>19697</v>
      </c>
      <c r="L16" s="445">
        <v>648</v>
      </c>
      <c r="M16" s="445">
        <v>520</v>
      </c>
      <c r="N16" s="445">
        <v>128</v>
      </c>
      <c r="O16" s="445">
        <v>4014</v>
      </c>
      <c r="P16" s="445">
        <v>2601</v>
      </c>
      <c r="Q16" s="445">
        <v>1413</v>
      </c>
      <c r="R16" s="445">
        <v>1917</v>
      </c>
      <c r="S16" s="445">
        <v>1536</v>
      </c>
      <c r="T16" s="445">
        <v>381</v>
      </c>
      <c r="U16" s="439"/>
      <c r="V16" s="437" t="s">
        <v>423</v>
      </c>
      <c r="W16" s="438"/>
      <c r="X16" s="445">
        <v>5948</v>
      </c>
      <c r="Y16" s="445">
        <v>4126</v>
      </c>
      <c r="Z16" s="445">
        <v>1808</v>
      </c>
      <c r="AA16" s="445">
        <v>464</v>
      </c>
      <c r="AB16" s="445">
        <v>1661</v>
      </c>
      <c r="AC16" s="445">
        <v>442</v>
      </c>
      <c r="AD16" s="445">
        <v>218</v>
      </c>
      <c r="AE16" s="445">
        <v>95</v>
      </c>
      <c r="AF16" s="445">
        <v>1446</v>
      </c>
      <c r="AG16" s="445">
        <v>998</v>
      </c>
      <c r="AH16" s="445">
        <v>411</v>
      </c>
      <c r="AI16" s="445">
        <v>367</v>
      </c>
      <c r="AJ16" s="445">
        <v>2790</v>
      </c>
      <c r="AK16" s="445">
        <v>439</v>
      </c>
      <c r="AL16" s="445">
        <v>10982</v>
      </c>
      <c r="AM16" s="445">
        <v>13324</v>
      </c>
    </row>
    <row r="17" spans="1:39" s="260" customFormat="1" ht="16.5" customHeight="1">
      <c r="A17" s="439"/>
      <c r="B17" s="437" t="s">
        <v>424</v>
      </c>
      <c r="C17" s="438"/>
      <c r="D17" s="444">
        <v>41384</v>
      </c>
      <c r="E17" s="445">
        <v>30212</v>
      </c>
      <c r="F17" s="445">
        <v>24274</v>
      </c>
      <c r="G17" s="445">
        <v>15885</v>
      </c>
      <c r="H17" s="445">
        <v>4361</v>
      </c>
      <c r="I17" s="445">
        <v>583</v>
      </c>
      <c r="J17" s="445">
        <v>3445</v>
      </c>
      <c r="K17" s="445">
        <v>5938</v>
      </c>
      <c r="L17" s="445">
        <v>302</v>
      </c>
      <c r="M17" s="445">
        <v>244</v>
      </c>
      <c r="N17" s="445">
        <v>58</v>
      </c>
      <c r="O17" s="445">
        <v>1385</v>
      </c>
      <c r="P17" s="445">
        <v>892</v>
      </c>
      <c r="Q17" s="445">
        <v>493</v>
      </c>
      <c r="R17" s="445">
        <v>563</v>
      </c>
      <c r="S17" s="445">
        <v>457</v>
      </c>
      <c r="T17" s="445">
        <v>106</v>
      </c>
      <c r="U17" s="439"/>
      <c r="V17" s="437" t="s">
        <v>424</v>
      </c>
      <c r="W17" s="438"/>
      <c r="X17" s="445">
        <v>1346</v>
      </c>
      <c r="Y17" s="445">
        <v>927</v>
      </c>
      <c r="Z17" s="445">
        <v>415</v>
      </c>
      <c r="AA17" s="445">
        <v>238</v>
      </c>
      <c r="AB17" s="445">
        <v>575</v>
      </c>
      <c r="AC17" s="445">
        <v>110</v>
      </c>
      <c r="AD17" s="445">
        <v>57</v>
      </c>
      <c r="AE17" s="445">
        <v>26</v>
      </c>
      <c r="AF17" s="445">
        <v>266</v>
      </c>
      <c r="AG17" s="445">
        <v>182</v>
      </c>
      <c r="AH17" s="445">
        <v>71</v>
      </c>
      <c r="AI17" s="445">
        <v>249</v>
      </c>
      <c r="AJ17" s="445">
        <v>904</v>
      </c>
      <c r="AK17" s="445">
        <v>190</v>
      </c>
      <c r="AL17" s="445">
        <v>10982</v>
      </c>
      <c r="AM17" s="445">
        <v>3403</v>
      </c>
    </row>
    <row r="18" spans="1:39" s="260" customFormat="1" ht="16.5" customHeight="1">
      <c r="A18" s="814" t="s">
        <v>425</v>
      </c>
      <c r="B18" s="814"/>
      <c r="C18" s="815"/>
      <c r="D18" s="442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814" t="s">
        <v>425</v>
      </c>
      <c r="V18" s="814"/>
      <c r="W18" s="815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</row>
    <row r="19" spans="1:39" s="260" customFormat="1" ht="16.5" customHeight="1">
      <c r="A19" s="439"/>
      <c r="B19" s="437" t="s">
        <v>422</v>
      </c>
      <c r="C19" s="438"/>
      <c r="D19" s="444">
        <v>9961</v>
      </c>
      <c r="E19" s="445">
        <v>6395</v>
      </c>
      <c r="F19" s="445">
        <v>4106</v>
      </c>
      <c r="G19" s="445">
        <v>1971</v>
      </c>
      <c r="H19" s="445">
        <v>486</v>
      </c>
      <c r="I19" s="445">
        <v>225</v>
      </c>
      <c r="J19" s="445">
        <v>1424</v>
      </c>
      <c r="K19" s="445">
        <v>2289</v>
      </c>
      <c r="L19" s="445">
        <v>75</v>
      </c>
      <c r="M19" s="445">
        <v>62</v>
      </c>
      <c r="N19" s="445">
        <v>13</v>
      </c>
      <c r="O19" s="445">
        <v>890</v>
      </c>
      <c r="P19" s="445">
        <v>573</v>
      </c>
      <c r="Q19" s="445">
        <v>317</v>
      </c>
      <c r="R19" s="445">
        <v>82</v>
      </c>
      <c r="S19" s="445">
        <v>69</v>
      </c>
      <c r="T19" s="445">
        <v>13</v>
      </c>
      <c r="U19" s="439"/>
      <c r="V19" s="437" t="s">
        <v>422</v>
      </c>
      <c r="W19" s="438"/>
      <c r="X19" s="445">
        <v>576</v>
      </c>
      <c r="Y19" s="445">
        <v>400</v>
      </c>
      <c r="Z19" s="445">
        <v>175</v>
      </c>
      <c r="AA19" s="445">
        <v>32</v>
      </c>
      <c r="AB19" s="445">
        <v>70</v>
      </c>
      <c r="AC19" s="445">
        <v>44</v>
      </c>
      <c r="AD19" s="445">
        <v>25</v>
      </c>
      <c r="AE19" s="445">
        <v>9</v>
      </c>
      <c r="AF19" s="445">
        <v>140</v>
      </c>
      <c r="AG19" s="445">
        <v>100</v>
      </c>
      <c r="AH19" s="445">
        <v>34</v>
      </c>
      <c r="AI19" s="445">
        <v>52</v>
      </c>
      <c r="AJ19" s="445">
        <v>328</v>
      </c>
      <c r="AK19" s="445">
        <v>59</v>
      </c>
      <c r="AL19" s="445">
        <v>3507</v>
      </c>
      <c r="AM19" s="445">
        <v>1113</v>
      </c>
    </row>
    <row r="20" spans="1:39" s="260" customFormat="1" ht="16.5" customHeight="1">
      <c r="A20" s="439"/>
      <c r="B20" s="437" t="s">
        <v>423</v>
      </c>
      <c r="C20" s="438"/>
      <c r="D20" s="444">
        <v>21172</v>
      </c>
      <c r="E20" s="445">
        <v>17482</v>
      </c>
      <c r="F20" s="445">
        <v>8940</v>
      </c>
      <c r="G20" s="445">
        <v>3942</v>
      </c>
      <c r="H20" s="445">
        <v>1523</v>
      </c>
      <c r="I20" s="445">
        <v>485</v>
      </c>
      <c r="J20" s="445">
        <v>2990</v>
      </c>
      <c r="K20" s="445">
        <v>8542</v>
      </c>
      <c r="L20" s="445">
        <v>300</v>
      </c>
      <c r="M20" s="445">
        <v>248</v>
      </c>
      <c r="N20" s="445">
        <v>52</v>
      </c>
      <c r="O20" s="445">
        <v>2670</v>
      </c>
      <c r="P20" s="445">
        <v>1719</v>
      </c>
      <c r="Q20" s="445">
        <v>951</v>
      </c>
      <c r="R20" s="445">
        <v>445</v>
      </c>
      <c r="S20" s="445">
        <v>375</v>
      </c>
      <c r="T20" s="445">
        <v>70</v>
      </c>
      <c r="U20" s="439"/>
      <c r="V20" s="437" t="s">
        <v>423</v>
      </c>
      <c r="W20" s="438"/>
      <c r="X20" s="445">
        <v>2484</v>
      </c>
      <c r="Y20" s="445">
        <v>1731</v>
      </c>
      <c r="Z20" s="445">
        <v>749</v>
      </c>
      <c r="AA20" s="445">
        <v>100</v>
      </c>
      <c r="AB20" s="445">
        <v>318</v>
      </c>
      <c r="AC20" s="445">
        <v>215</v>
      </c>
      <c r="AD20" s="445">
        <v>109</v>
      </c>
      <c r="AE20" s="445">
        <v>40</v>
      </c>
      <c r="AF20" s="445">
        <v>889</v>
      </c>
      <c r="AG20" s="445">
        <v>647</v>
      </c>
      <c r="AH20" s="445">
        <v>210</v>
      </c>
      <c r="AI20" s="445">
        <v>106</v>
      </c>
      <c r="AJ20" s="445">
        <v>1015</v>
      </c>
      <c r="AK20" s="445">
        <v>183</v>
      </c>
      <c r="AL20" s="445">
        <v>3507</v>
      </c>
      <c r="AM20" s="445">
        <v>5010</v>
      </c>
    </row>
    <row r="21" spans="1:39" s="260" customFormat="1" ht="16.5" customHeight="1">
      <c r="A21" s="439"/>
      <c r="B21" s="437" t="s">
        <v>426</v>
      </c>
      <c r="C21" s="438"/>
      <c r="D21" s="444">
        <v>10976</v>
      </c>
      <c r="E21" s="445">
        <v>7406</v>
      </c>
      <c r="F21" s="445">
        <v>4986</v>
      </c>
      <c r="G21" s="445">
        <v>2676</v>
      </c>
      <c r="H21" s="445">
        <v>661</v>
      </c>
      <c r="I21" s="445">
        <v>225</v>
      </c>
      <c r="J21" s="445">
        <v>1424</v>
      </c>
      <c r="K21" s="445">
        <v>2420</v>
      </c>
      <c r="L21" s="445">
        <v>115</v>
      </c>
      <c r="M21" s="445">
        <v>96</v>
      </c>
      <c r="N21" s="445">
        <v>19</v>
      </c>
      <c r="O21" s="445">
        <v>890</v>
      </c>
      <c r="P21" s="445">
        <v>573</v>
      </c>
      <c r="Q21" s="445">
        <v>317</v>
      </c>
      <c r="R21" s="445">
        <v>115</v>
      </c>
      <c r="S21" s="445">
        <v>96</v>
      </c>
      <c r="T21" s="445">
        <v>19</v>
      </c>
      <c r="U21" s="439"/>
      <c r="V21" s="437" t="s">
        <v>426</v>
      </c>
      <c r="W21" s="438"/>
      <c r="X21" s="445">
        <v>576</v>
      </c>
      <c r="Y21" s="445">
        <v>400</v>
      </c>
      <c r="Z21" s="445">
        <v>175</v>
      </c>
      <c r="AA21" s="445">
        <v>42</v>
      </c>
      <c r="AB21" s="445">
        <v>93</v>
      </c>
      <c r="AC21" s="445">
        <v>49</v>
      </c>
      <c r="AD21" s="445">
        <v>28</v>
      </c>
      <c r="AE21" s="445">
        <v>9</v>
      </c>
      <c r="AF21" s="445">
        <v>146</v>
      </c>
      <c r="AG21" s="445">
        <v>105</v>
      </c>
      <c r="AH21" s="445">
        <v>34</v>
      </c>
      <c r="AI21" s="445">
        <v>60</v>
      </c>
      <c r="AJ21" s="445">
        <v>334</v>
      </c>
      <c r="AK21" s="445">
        <v>63</v>
      </c>
      <c r="AL21" s="445">
        <v>3507</v>
      </c>
      <c r="AM21" s="445">
        <v>1176</v>
      </c>
    </row>
    <row r="22" spans="1:39" s="260" customFormat="1" ht="7.5" customHeight="1">
      <c r="A22" s="379"/>
      <c r="B22" s="446"/>
      <c r="C22" s="447"/>
      <c r="D22" s="448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379"/>
      <c r="V22" s="446"/>
      <c r="W22" s="447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  <c r="AM22" s="449"/>
    </row>
    <row r="23" spans="1:39" ht="12.75" customHeight="1">
      <c r="A23" s="381"/>
      <c r="B23" s="450"/>
      <c r="C23" s="355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381" t="s">
        <v>427</v>
      </c>
      <c r="V23" s="450"/>
      <c r="W23" s="355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451"/>
      <c r="AM23" s="451"/>
    </row>
    <row r="24" spans="1:39" ht="12.75" customHeight="1">
      <c r="A24" s="283"/>
      <c r="C24" s="452"/>
      <c r="D24" s="355"/>
      <c r="E24" s="355"/>
      <c r="G24" s="383"/>
      <c r="H24" s="453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283" t="s">
        <v>428</v>
      </c>
      <c r="W24" s="452"/>
      <c r="X24" s="355"/>
      <c r="Y24" s="355"/>
      <c r="AA24" s="383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</row>
  </sheetData>
  <sheetProtection/>
  <mergeCells count="27">
    <mergeCell ref="D3:D6"/>
    <mergeCell ref="E3:J3"/>
    <mergeCell ref="K3:T3"/>
    <mergeCell ref="X3:AD3"/>
    <mergeCell ref="AE3:AJ3"/>
    <mergeCell ref="E4:E5"/>
    <mergeCell ref="F4:J4"/>
    <mergeCell ref="K4:T4"/>
    <mergeCell ref="AK4:AK5"/>
    <mergeCell ref="X5:Z5"/>
    <mergeCell ref="AC5:AD5"/>
    <mergeCell ref="AF5:AH5"/>
    <mergeCell ref="A14:C14"/>
    <mergeCell ref="U14:W14"/>
    <mergeCell ref="A18:C18"/>
    <mergeCell ref="A13:B13"/>
    <mergeCell ref="U18:W18"/>
    <mergeCell ref="A1:T1"/>
    <mergeCell ref="A12:C12"/>
    <mergeCell ref="U12:W12"/>
    <mergeCell ref="U13:V13"/>
    <mergeCell ref="U8:V8"/>
    <mergeCell ref="U10:V10"/>
    <mergeCell ref="U3:W6"/>
    <mergeCell ref="A10:B10"/>
    <mergeCell ref="A8:B8"/>
    <mergeCell ref="A3:B6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600" verticalDpi="600" orientation="landscape" paperSize="9" scale="78" r:id="rId1"/>
  <colBreaks count="1" manualBreakCount="1">
    <brk id="2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K77"/>
  <sheetViews>
    <sheetView view="pageBreakPreview" zoomScaleSheetLayoutView="100" zoomScalePageLayoutView="0" workbookViewId="0" topLeftCell="A1">
      <selection activeCell="A2" sqref="A2"/>
    </sheetView>
  </sheetViews>
  <sheetFormatPr defaultColWidth="9.875" defaultRowHeight="14.25" customHeight="1"/>
  <cols>
    <col min="1" max="1" width="1.625" style="550" customWidth="1"/>
    <col min="2" max="2" width="1.4921875" style="550" customWidth="1"/>
    <col min="3" max="3" width="1.625" style="550" customWidth="1"/>
    <col min="4" max="4" width="2.125" style="550" customWidth="1"/>
    <col min="5" max="5" width="3.125" style="550" customWidth="1"/>
    <col min="6" max="6" width="17.625" style="550" customWidth="1"/>
    <col min="7" max="7" width="0.6171875" style="550" customWidth="1"/>
    <col min="8" max="12" width="11.625" style="550" customWidth="1"/>
    <col min="13" max="17" width="15.625" style="550" customWidth="1"/>
    <col min="18" max="19" width="9.375" style="550" customWidth="1"/>
    <col min="20" max="240" width="9.875" style="550" bestFit="1" customWidth="1"/>
    <col min="241" max="16384" width="9.875" style="550" customWidth="1"/>
  </cols>
  <sheetData>
    <row r="1" spans="1:37" s="515" customFormat="1" ht="18.75" customHeight="1">
      <c r="A1" s="741" t="s">
        <v>721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</row>
    <row r="2" spans="1:37" s="515" customFormat="1" ht="15" customHeight="1" thickBot="1">
      <c r="A2" s="516" t="s">
        <v>538</v>
      </c>
      <c r="B2" s="81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7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</row>
    <row r="3" spans="1:17" s="524" customFormat="1" ht="15" customHeight="1" thickTop="1">
      <c r="A3" s="518"/>
      <c r="B3" s="518"/>
      <c r="C3" s="518"/>
      <c r="D3" s="518"/>
      <c r="E3" s="518"/>
      <c r="F3" s="519"/>
      <c r="G3" s="520"/>
      <c r="H3" s="521"/>
      <c r="I3" s="522"/>
      <c r="J3" s="331" t="s">
        <v>539</v>
      </c>
      <c r="K3" s="522"/>
      <c r="L3" s="523"/>
      <c r="M3" s="847" t="s">
        <v>540</v>
      </c>
      <c r="N3" s="848"/>
      <c r="O3" s="849"/>
      <c r="P3" s="742" t="s">
        <v>541</v>
      </c>
      <c r="Q3" s="743"/>
    </row>
    <row r="4" spans="1:17" s="529" customFormat="1" ht="13.5" customHeight="1">
      <c r="A4" s="850" t="s">
        <v>542</v>
      </c>
      <c r="B4" s="850"/>
      <c r="C4" s="850"/>
      <c r="D4" s="850"/>
      <c r="E4" s="850"/>
      <c r="F4" s="850"/>
      <c r="G4" s="851"/>
      <c r="H4" s="525" t="s">
        <v>208</v>
      </c>
      <c r="I4" s="526" t="s">
        <v>208</v>
      </c>
      <c r="J4" s="527" t="s">
        <v>208</v>
      </c>
      <c r="K4" s="528" t="s">
        <v>208</v>
      </c>
      <c r="L4" s="528" t="s">
        <v>208</v>
      </c>
      <c r="M4" s="528" t="s">
        <v>208</v>
      </c>
      <c r="N4" s="852" t="s">
        <v>543</v>
      </c>
      <c r="O4" s="852" t="s">
        <v>544</v>
      </c>
      <c r="P4" s="852" t="s">
        <v>543</v>
      </c>
      <c r="Q4" s="855" t="s">
        <v>544</v>
      </c>
    </row>
    <row r="5" spans="1:17" s="529" customFormat="1" ht="14.25" customHeight="1">
      <c r="A5" s="850"/>
      <c r="B5" s="850"/>
      <c r="C5" s="850"/>
      <c r="D5" s="850"/>
      <c r="E5" s="850"/>
      <c r="F5" s="850"/>
      <c r="G5" s="851"/>
      <c r="H5" s="530" t="s">
        <v>545</v>
      </c>
      <c r="I5" s="852" t="s">
        <v>546</v>
      </c>
      <c r="J5" s="852" t="s">
        <v>547</v>
      </c>
      <c r="K5" s="531" t="s">
        <v>1</v>
      </c>
      <c r="L5" s="531" t="s">
        <v>0</v>
      </c>
      <c r="M5" s="530" t="s">
        <v>545</v>
      </c>
      <c r="N5" s="853"/>
      <c r="O5" s="853"/>
      <c r="P5" s="853"/>
      <c r="Q5" s="856"/>
    </row>
    <row r="6" spans="1:17" s="529" customFormat="1" ht="14.25" customHeight="1">
      <c r="A6" s="532"/>
      <c r="B6" s="532"/>
      <c r="C6" s="532"/>
      <c r="D6" s="532"/>
      <c r="E6" s="532"/>
      <c r="F6" s="532"/>
      <c r="G6" s="533"/>
      <c r="H6" s="534"/>
      <c r="I6" s="854"/>
      <c r="J6" s="854"/>
      <c r="K6" s="534"/>
      <c r="L6" s="534"/>
      <c r="M6" s="534"/>
      <c r="N6" s="854"/>
      <c r="O6" s="854"/>
      <c r="P6" s="854"/>
      <c r="Q6" s="857"/>
    </row>
    <row r="7" spans="1:17" s="537" customFormat="1" ht="21.75" customHeight="1">
      <c r="A7" s="845" t="s">
        <v>548</v>
      </c>
      <c r="B7" s="845"/>
      <c r="C7" s="845"/>
      <c r="D7" s="845"/>
      <c r="E7" s="845"/>
      <c r="F7" s="845"/>
      <c r="G7" s="846"/>
      <c r="H7" s="535">
        <v>401138</v>
      </c>
      <c r="I7" s="536">
        <v>56273</v>
      </c>
      <c r="J7" s="536">
        <v>100475</v>
      </c>
      <c r="K7" s="536">
        <v>188177</v>
      </c>
      <c r="L7" s="536">
        <v>212961</v>
      </c>
      <c r="M7" s="536">
        <v>175408</v>
      </c>
      <c r="N7" s="536">
        <v>174942</v>
      </c>
      <c r="O7" s="536">
        <v>466</v>
      </c>
      <c r="P7" s="536">
        <v>389691</v>
      </c>
      <c r="Q7" s="536">
        <v>11447</v>
      </c>
    </row>
    <row r="8" spans="1:17" s="541" customFormat="1" ht="18" customHeight="1">
      <c r="A8" s="538" t="s">
        <v>549</v>
      </c>
      <c r="B8" s="843" t="s">
        <v>550</v>
      </c>
      <c r="C8" s="843"/>
      <c r="D8" s="843"/>
      <c r="E8" s="843"/>
      <c r="F8" s="843"/>
      <c r="G8" s="539"/>
      <c r="H8" s="540">
        <v>387354</v>
      </c>
      <c r="I8" s="228">
        <v>54685</v>
      </c>
      <c r="J8" s="228">
        <v>96103</v>
      </c>
      <c r="K8" s="228">
        <v>181563</v>
      </c>
      <c r="L8" s="228">
        <v>205791</v>
      </c>
      <c r="M8" s="228">
        <v>170147</v>
      </c>
      <c r="N8" s="228">
        <v>169701</v>
      </c>
      <c r="O8" s="228">
        <v>446</v>
      </c>
      <c r="P8" s="228">
        <v>376311</v>
      </c>
      <c r="Q8" s="228">
        <v>11043</v>
      </c>
    </row>
    <row r="9" spans="1:17" s="541" customFormat="1" ht="18" customHeight="1">
      <c r="A9" s="538"/>
      <c r="B9" s="542" t="s">
        <v>551</v>
      </c>
      <c r="C9" s="843" t="s">
        <v>552</v>
      </c>
      <c r="D9" s="843"/>
      <c r="E9" s="843"/>
      <c r="F9" s="843"/>
      <c r="G9" s="539"/>
      <c r="H9" s="540">
        <v>332225</v>
      </c>
      <c r="I9" s="228">
        <v>48036</v>
      </c>
      <c r="J9" s="228">
        <v>77155</v>
      </c>
      <c r="K9" s="228">
        <v>155645</v>
      </c>
      <c r="L9" s="228">
        <v>176580</v>
      </c>
      <c r="M9" s="228">
        <v>150015</v>
      </c>
      <c r="N9" s="228">
        <v>149717</v>
      </c>
      <c r="O9" s="228">
        <v>298</v>
      </c>
      <c r="P9" s="228">
        <v>326126</v>
      </c>
      <c r="Q9" s="228">
        <v>6099</v>
      </c>
    </row>
    <row r="10" spans="1:17" s="541" customFormat="1" ht="18" customHeight="1">
      <c r="A10" s="538"/>
      <c r="B10" s="538"/>
      <c r="C10" s="538" t="s">
        <v>553</v>
      </c>
      <c r="D10" s="843" t="s">
        <v>554</v>
      </c>
      <c r="E10" s="843"/>
      <c r="F10" s="843"/>
      <c r="G10" s="539"/>
      <c r="H10" s="540">
        <v>29058</v>
      </c>
      <c r="I10" s="228">
        <v>4082</v>
      </c>
      <c r="J10" s="228">
        <v>5859</v>
      </c>
      <c r="K10" s="228">
        <v>13876</v>
      </c>
      <c r="L10" s="228">
        <v>15182</v>
      </c>
      <c r="M10" s="228">
        <v>13623</v>
      </c>
      <c r="N10" s="228">
        <v>13601</v>
      </c>
      <c r="O10" s="228">
        <v>22</v>
      </c>
      <c r="P10" s="228">
        <v>28552</v>
      </c>
      <c r="Q10" s="228">
        <v>506</v>
      </c>
    </row>
    <row r="11" spans="1:17" s="541" customFormat="1" ht="18" customHeight="1">
      <c r="A11" s="538"/>
      <c r="B11" s="538"/>
      <c r="C11" s="538"/>
      <c r="D11" s="538" t="s">
        <v>555</v>
      </c>
      <c r="E11" s="843" t="s">
        <v>556</v>
      </c>
      <c r="F11" s="843"/>
      <c r="G11" s="539"/>
      <c r="H11" s="540">
        <v>6129</v>
      </c>
      <c r="I11" s="228">
        <v>850</v>
      </c>
      <c r="J11" s="228">
        <v>1228</v>
      </c>
      <c r="K11" s="228">
        <v>2999</v>
      </c>
      <c r="L11" s="228">
        <v>3130</v>
      </c>
      <c r="M11" s="228">
        <v>2727</v>
      </c>
      <c r="N11" s="228">
        <v>2717</v>
      </c>
      <c r="O11" s="228">
        <v>10</v>
      </c>
      <c r="P11" s="228">
        <v>5859</v>
      </c>
      <c r="Q11" s="228">
        <v>270</v>
      </c>
    </row>
    <row r="12" spans="1:17" s="541" customFormat="1" ht="18" customHeight="1">
      <c r="A12" s="538"/>
      <c r="B12" s="538"/>
      <c r="C12" s="538"/>
      <c r="D12" s="538"/>
      <c r="E12" s="538" t="s">
        <v>557</v>
      </c>
      <c r="F12" s="305" t="s">
        <v>558</v>
      </c>
      <c r="G12" s="539"/>
      <c r="H12" s="160" t="s">
        <v>36</v>
      </c>
      <c r="I12" s="160" t="s">
        <v>36</v>
      </c>
      <c r="J12" s="160" t="s">
        <v>36</v>
      </c>
      <c r="K12" s="160" t="s">
        <v>36</v>
      </c>
      <c r="L12" s="160" t="s">
        <v>36</v>
      </c>
      <c r="M12" s="160" t="s">
        <v>36</v>
      </c>
      <c r="N12" s="160" t="s">
        <v>36</v>
      </c>
      <c r="O12" s="160" t="s">
        <v>36</v>
      </c>
      <c r="P12" s="160" t="s">
        <v>36</v>
      </c>
      <c r="Q12" s="160" t="s">
        <v>36</v>
      </c>
    </row>
    <row r="13" spans="1:17" s="541" customFormat="1" ht="18" customHeight="1">
      <c r="A13" s="538"/>
      <c r="B13" s="538"/>
      <c r="C13" s="538"/>
      <c r="D13" s="538"/>
      <c r="E13" s="538" t="s">
        <v>559</v>
      </c>
      <c r="F13" s="305" t="s">
        <v>560</v>
      </c>
      <c r="G13" s="539"/>
      <c r="H13" s="540">
        <v>360</v>
      </c>
      <c r="I13" s="228">
        <v>33</v>
      </c>
      <c r="J13" s="228">
        <v>67</v>
      </c>
      <c r="K13" s="228">
        <v>212</v>
      </c>
      <c r="L13" s="228">
        <v>148</v>
      </c>
      <c r="M13" s="228">
        <v>88</v>
      </c>
      <c r="N13" s="228">
        <v>85</v>
      </c>
      <c r="O13" s="228">
        <v>3</v>
      </c>
      <c r="P13" s="228">
        <v>212</v>
      </c>
      <c r="Q13" s="228">
        <v>148</v>
      </c>
    </row>
    <row r="14" spans="1:17" s="541" customFormat="1" ht="18" customHeight="1">
      <c r="A14" s="538"/>
      <c r="B14" s="538"/>
      <c r="C14" s="538"/>
      <c r="D14" s="538"/>
      <c r="E14" s="538" t="s">
        <v>561</v>
      </c>
      <c r="F14" s="305" t="s">
        <v>562</v>
      </c>
      <c r="G14" s="539"/>
      <c r="H14" s="540">
        <v>2871</v>
      </c>
      <c r="I14" s="228">
        <v>353</v>
      </c>
      <c r="J14" s="228">
        <v>652</v>
      </c>
      <c r="K14" s="228">
        <v>1392</v>
      </c>
      <c r="L14" s="228">
        <v>1479</v>
      </c>
      <c r="M14" s="228">
        <v>1363</v>
      </c>
      <c r="N14" s="228">
        <v>1360</v>
      </c>
      <c r="O14" s="228">
        <v>3</v>
      </c>
      <c r="P14" s="228">
        <v>2806</v>
      </c>
      <c r="Q14" s="228">
        <v>65</v>
      </c>
    </row>
    <row r="15" spans="1:17" s="541" customFormat="1" ht="18" customHeight="1">
      <c r="A15" s="538"/>
      <c r="B15" s="538"/>
      <c r="C15" s="538"/>
      <c r="D15" s="538"/>
      <c r="E15" s="538" t="s">
        <v>563</v>
      </c>
      <c r="F15" s="305" t="s">
        <v>564</v>
      </c>
      <c r="G15" s="539"/>
      <c r="H15" s="540">
        <v>2898</v>
      </c>
      <c r="I15" s="228">
        <v>464</v>
      </c>
      <c r="J15" s="228">
        <v>509</v>
      </c>
      <c r="K15" s="228">
        <v>1395</v>
      </c>
      <c r="L15" s="228">
        <v>1503</v>
      </c>
      <c r="M15" s="228">
        <v>1276</v>
      </c>
      <c r="N15" s="228">
        <v>1272</v>
      </c>
      <c r="O15" s="228">
        <v>4</v>
      </c>
      <c r="P15" s="228">
        <v>2841</v>
      </c>
      <c r="Q15" s="228">
        <v>57</v>
      </c>
    </row>
    <row r="16" spans="1:17" s="541" customFormat="1" ht="18" customHeight="1">
      <c r="A16" s="538"/>
      <c r="B16" s="538"/>
      <c r="C16" s="538"/>
      <c r="D16" s="538" t="s">
        <v>565</v>
      </c>
      <c r="E16" s="843" t="s">
        <v>566</v>
      </c>
      <c r="F16" s="843"/>
      <c r="G16" s="539"/>
      <c r="H16" s="540">
        <v>22929</v>
      </c>
      <c r="I16" s="228">
        <v>3232</v>
      </c>
      <c r="J16" s="228">
        <v>4631</v>
      </c>
      <c r="K16" s="228">
        <v>10877</v>
      </c>
      <c r="L16" s="228">
        <v>12052</v>
      </c>
      <c r="M16" s="228">
        <v>10896</v>
      </c>
      <c r="N16" s="228">
        <v>10884</v>
      </c>
      <c r="O16" s="228">
        <v>12</v>
      </c>
      <c r="P16" s="228">
        <v>22693</v>
      </c>
      <c r="Q16" s="228">
        <v>236</v>
      </c>
    </row>
    <row r="17" spans="1:17" s="541" customFormat="1" ht="18" customHeight="1">
      <c r="A17" s="538"/>
      <c r="B17" s="538"/>
      <c r="C17" s="538"/>
      <c r="D17" s="538"/>
      <c r="E17" s="538" t="s">
        <v>567</v>
      </c>
      <c r="F17" s="305" t="s">
        <v>568</v>
      </c>
      <c r="G17" s="539"/>
      <c r="H17" s="540">
        <v>6856</v>
      </c>
      <c r="I17" s="228">
        <v>970</v>
      </c>
      <c r="J17" s="228">
        <v>1192</v>
      </c>
      <c r="K17" s="228">
        <v>3236</v>
      </c>
      <c r="L17" s="228">
        <v>3620</v>
      </c>
      <c r="M17" s="228">
        <v>3291</v>
      </c>
      <c r="N17" s="228">
        <v>3289</v>
      </c>
      <c r="O17" s="228">
        <v>2</v>
      </c>
      <c r="P17" s="228">
        <v>6806</v>
      </c>
      <c r="Q17" s="228">
        <v>50</v>
      </c>
    </row>
    <row r="18" spans="1:17" s="541" customFormat="1" ht="18" customHeight="1">
      <c r="A18" s="538"/>
      <c r="B18" s="538"/>
      <c r="C18" s="538"/>
      <c r="D18" s="538"/>
      <c r="E18" s="538" t="s">
        <v>569</v>
      </c>
      <c r="F18" s="305" t="s">
        <v>570</v>
      </c>
      <c r="G18" s="539"/>
      <c r="H18" s="540">
        <v>16073</v>
      </c>
      <c r="I18" s="228">
        <v>2262</v>
      </c>
      <c r="J18" s="228">
        <v>3439</v>
      </c>
      <c r="K18" s="228">
        <v>7641</v>
      </c>
      <c r="L18" s="228">
        <v>8432</v>
      </c>
      <c r="M18" s="228">
        <v>7605</v>
      </c>
      <c r="N18" s="228">
        <v>7595</v>
      </c>
      <c r="O18" s="228">
        <v>10</v>
      </c>
      <c r="P18" s="228">
        <v>15887</v>
      </c>
      <c r="Q18" s="228">
        <v>186</v>
      </c>
    </row>
    <row r="19" spans="1:17" s="541" customFormat="1" ht="18" customHeight="1">
      <c r="A19" s="538"/>
      <c r="B19" s="538"/>
      <c r="C19" s="538" t="s">
        <v>571</v>
      </c>
      <c r="D19" s="843" t="s">
        <v>572</v>
      </c>
      <c r="E19" s="843"/>
      <c r="F19" s="843"/>
      <c r="G19" s="539"/>
      <c r="H19" s="540">
        <v>40642</v>
      </c>
      <c r="I19" s="228">
        <v>4830</v>
      </c>
      <c r="J19" s="228">
        <v>9609</v>
      </c>
      <c r="K19" s="228">
        <v>18844</v>
      </c>
      <c r="L19" s="228">
        <v>21798</v>
      </c>
      <c r="M19" s="228">
        <v>21621</v>
      </c>
      <c r="N19" s="228">
        <v>21576</v>
      </c>
      <c r="O19" s="228">
        <v>45</v>
      </c>
      <c r="P19" s="228">
        <v>39606</v>
      </c>
      <c r="Q19" s="228">
        <v>1036</v>
      </c>
    </row>
    <row r="20" spans="1:17" s="541" customFormat="1" ht="18" customHeight="1">
      <c r="A20" s="538"/>
      <c r="B20" s="538"/>
      <c r="C20" s="538"/>
      <c r="D20" s="538" t="s">
        <v>555</v>
      </c>
      <c r="E20" s="843" t="s">
        <v>573</v>
      </c>
      <c r="F20" s="843"/>
      <c r="G20" s="539"/>
      <c r="H20" s="540">
        <v>17348</v>
      </c>
      <c r="I20" s="228">
        <v>1624</v>
      </c>
      <c r="J20" s="228">
        <v>4218</v>
      </c>
      <c r="K20" s="228">
        <v>7971</v>
      </c>
      <c r="L20" s="228">
        <v>9377</v>
      </c>
      <c r="M20" s="228">
        <v>10220</v>
      </c>
      <c r="N20" s="228">
        <v>10204</v>
      </c>
      <c r="O20" s="228">
        <v>16</v>
      </c>
      <c r="P20" s="228">
        <v>16895</v>
      </c>
      <c r="Q20" s="228">
        <v>453</v>
      </c>
    </row>
    <row r="21" spans="1:17" s="541" customFormat="1" ht="18" customHeight="1">
      <c r="A21" s="538"/>
      <c r="B21" s="538"/>
      <c r="C21" s="538"/>
      <c r="D21" s="538"/>
      <c r="E21" s="538" t="s">
        <v>574</v>
      </c>
      <c r="F21" s="305" t="s">
        <v>575</v>
      </c>
      <c r="G21" s="539"/>
      <c r="H21" s="540">
        <v>8264</v>
      </c>
      <c r="I21" s="228">
        <v>815</v>
      </c>
      <c r="J21" s="228">
        <v>2048</v>
      </c>
      <c r="K21" s="228">
        <v>3739</v>
      </c>
      <c r="L21" s="228">
        <v>4525</v>
      </c>
      <c r="M21" s="228">
        <v>4738</v>
      </c>
      <c r="N21" s="228">
        <v>4728</v>
      </c>
      <c r="O21" s="228">
        <v>10</v>
      </c>
      <c r="P21" s="228">
        <v>7886</v>
      </c>
      <c r="Q21" s="228">
        <v>378</v>
      </c>
    </row>
    <row r="22" spans="1:17" s="541" customFormat="1" ht="18" customHeight="1">
      <c r="A22" s="538"/>
      <c r="B22" s="538"/>
      <c r="C22" s="538"/>
      <c r="D22" s="538"/>
      <c r="E22" s="538" t="s">
        <v>576</v>
      </c>
      <c r="F22" s="305" t="s">
        <v>577</v>
      </c>
      <c r="G22" s="539"/>
      <c r="H22" s="540">
        <v>9084</v>
      </c>
      <c r="I22" s="228">
        <v>809</v>
      </c>
      <c r="J22" s="228">
        <v>2170</v>
      </c>
      <c r="K22" s="228">
        <v>4232</v>
      </c>
      <c r="L22" s="228">
        <v>4852</v>
      </c>
      <c r="M22" s="228">
        <v>5482</v>
      </c>
      <c r="N22" s="228">
        <v>5476</v>
      </c>
      <c r="O22" s="228">
        <v>6</v>
      </c>
      <c r="P22" s="228">
        <v>9009</v>
      </c>
      <c r="Q22" s="228">
        <v>75</v>
      </c>
    </row>
    <row r="23" spans="1:17" s="541" customFormat="1" ht="18" customHeight="1">
      <c r="A23" s="538"/>
      <c r="B23" s="538"/>
      <c r="C23" s="538"/>
      <c r="D23" s="538" t="s">
        <v>565</v>
      </c>
      <c r="E23" s="843" t="s">
        <v>578</v>
      </c>
      <c r="F23" s="843"/>
      <c r="G23" s="539"/>
      <c r="H23" s="540">
        <v>23294</v>
      </c>
      <c r="I23" s="228">
        <v>3206</v>
      </c>
      <c r="J23" s="228">
        <v>5391</v>
      </c>
      <c r="K23" s="228">
        <v>10873</v>
      </c>
      <c r="L23" s="228">
        <v>12421</v>
      </c>
      <c r="M23" s="228">
        <v>11401</v>
      </c>
      <c r="N23" s="228">
        <v>11372</v>
      </c>
      <c r="O23" s="228">
        <v>29</v>
      </c>
      <c r="P23" s="228">
        <v>22711</v>
      </c>
      <c r="Q23" s="228">
        <v>583</v>
      </c>
    </row>
    <row r="24" spans="1:17" s="541" customFormat="1" ht="18" customHeight="1">
      <c r="A24" s="538"/>
      <c r="B24" s="538"/>
      <c r="C24" s="538"/>
      <c r="D24" s="538"/>
      <c r="E24" s="538" t="s">
        <v>579</v>
      </c>
      <c r="F24" s="305" t="s">
        <v>580</v>
      </c>
      <c r="G24" s="539"/>
      <c r="H24" s="540">
        <v>6332</v>
      </c>
      <c r="I24" s="228">
        <v>807</v>
      </c>
      <c r="J24" s="228">
        <v>1319</v>
      </c>
      <c r="K24" s="228">
        <v>2917</v>
      </c>
      <c r="L24" s="228">
        <v>3415</v>
      </c>
      <c r="M24" s="228">
        <v>3522</v>
      </c>
      <c r="N24" s="228">
        <v>3514</v>
      </c>
      <c r="O24" s="228">
        <v>8</v>
      </c>
      <c r="P24" s="228">
        <v>6232</v>
      </c>
      <c r="Q24" s="228">
        <v>100</v>
      </c>
    </row>
    <row r="25" spans="1:17" s="541" customFormat="1" ht="18" customHeight="1">
      <c r="A25" s="538"/>
      <c r="B25" s="538"/>
      <c r="C25" s="538"/>
      <c r="D25" s="538"/>
      <c r="E25" s="538" t="s">
        <v>581</v>
      </c>
      <c r="F25" s="305" t="s">
        <v>582</v>
      </c>
      <c r="G25" s="539"/>
      <c r="H25" s="540">
        <v>16962</v>
      </c>
      <c r="I25" s="228">
        <v>2399</v>
      </c>
      <c r="J25" s="228">
        <v>4072</v>
      </c>
      <c r="K25" s="228">
        <v>7956</v>
      </c>
      <c r="L25" s="228">
        <v>9006</v>
      </c>
      <c r="M25" s="228">
        <v>7879</v>
      </c>
      <c r="N25" s="228">
        <v>7858</v>
      </c>
      <c r="O25" s="228">
        <v>21</v>
      </c>
      <c r="P25" s="228">
        <v>16479</v>
      </c>
      <c r="Q25" s="228">
        <v>483</v>
      </c>
    </row>
    <row r="26" spans="1:17" s="541" customFormat="1" ht="18" customHeight="1">
      <c r="A26" s="538"/>
      <c r="B26" s="538"/>
      <c r="C26" s="538" t="s">
        <v>583</v>
      </c>
      <c r="D26" s="843" t="s">
        <v>584</v>
      </c>
      <c r="E26" s="843"/>
      <c r="F26" s="843"/>
      <c r="G26" s="539"/>
      <c r="H26" s="540">
        <v>262463</v>
      </c>
      <c r="I26" s="228">
        <v>39112</v>
      </c>
      <c r="J26" s="228">
        <v>61671</v>
      </c>
      <c r="K26" s="228">
        <v>122894</v>
      </c>
      <c r="L26" s="228">
        <v>139569</v>
      </c>
      <c r="M26" s="228">
        <v>114754</v>
      </c>
      <c r="N26" s="228">
        <v>114524</v>
      </c>
      <c r="O26" s="228">
        <v>230</v>
      </c>
      <c r="P26" s="228">
        <v>257923</v>
      </c>
      <c r="Q26" s="228">
        <v>4540</v>
      </c>
    </row>
    <row r="27" spans="1:17" s="541" customFormat="1" ht="18" customHeight="1">
      <c r="A27" s="538"/>
      <c r="B27" s="538"/>
      <c r="C27" s="538"/>
      <c r="D27" s="538" t="s">
        <v>555</v>
      </c>
      <c r="E27" s="843" t="s">
        <v>585</v>
      </c>
      <c r="F27" s="843"/>
      <c r="G27" s="539"/>
      <c r="H27" s="540">
        <v>137949</v>
      </c>
      <c r="I27" s="228">
        <v>19872</v>
      </c>
      <c r="J27" s="228">
        <v>31099</v>
      </c>
      <c r="K27" s="228">
        <v>64806</v>
      </c>
      <c r="L27" s="228">
        <v>73143</v>
      </c>
      <c r="M27" s="228">
        <v>63168</v>
      </c>
      <c r="N27" s="228">
        <v>63015</v>
      </c>
      <c r="O27" s="228">
        <v>153</v>
      </c>
      <c r="P27" s="228">
        <v>134705</v>
      </c>
      <c r="Q27" s="228">
        <v>3244</v>
      </c>
    </row>
    <row r="28" spans="1:17" s="541" customFormat="1" ht="18" customHeight="1">
      <c r="A28" s="538"/>
      <c r="B28" s="538"/>
      <c r="C28" s="538"/>
      <c r="D28" s="538"/>
      <c r="E28" s="538" t="s">
        <v>586</v>
      </c>
      <c r="F28" s="305" t="s">
        <v>587</v>
      </c>
      <c r="G28" s="539"/>
      <c r="H28" s="540">
        <v>832</v>
      </c>
      <c r="I28" s="228">
        <v>137</v>
      </c>
      <c r="J28" s="228">
        <v>140</v>
      </c>
      <c r="K28" s="228">
        <v>428</v>
      </c>
      <c r="L28" s="228">
        <v>404</v>
      </c>
      <c r="M28" s="228">
        <v>426</v>
      </c>
      <c r="N28" s="228">
        <v>425</v>
      </c>
      <c r="O28" s="228">
        <v>1</v>
      </c>
      <c r="P28" s="228">
        <v>792</v>
      </c>
      <c r="Q28" s="228">
        <v>40</v>
      </c>
    </row>
    <row r="29" spans="1:17" s="541" customFormat="1" ht="18" customHeight="1">
      <c r="A29" s="538"/>
      <c r="B29" s="538"/>
      <c r="C29" s="538"/>
      <c r="D29" s="538"/>
      <c r="E29" s="538" t="s">
        <v>588</v>
      </c>
      <c r="F29" s="305" t="s">
        <v>589</v>
      </c>
      <c r="G29" s="539"/>
      <c r="H29" s="540">
        <v>28678</v>
      </c>
      <c r="I29" s="228">
        <v>3782</v>
      </c>
      <c r="J29" s="228">
        <v>6315</v>
      </c>
      <c r="K29" s="228">
        <v>13437</v>
      </c>
      <c r="L29" s="228">
        <v>15241</v>
      </c>
      <c r="M29" s="228">
        <v>14553</v>
      </c>
      <c r="N29" s="228">
        <v>14516</v>
      </c>
      <c r="O29" s="228">
        <v>37</v>
      </c>
      <c r="P29" s="228">
        <v>27946</v>
      </c>
      <c r="Q29" s="228">
        <v>732</v>
      </c>
    </row>
    <row r="30" spans="1:17" s="541" customFormat="1" ht="18" customHeight="1">
      <c r="A30" s="538"/>
      <c r="B30" s="538"/>
      <c r="C30" s="538"/>
      <c r="D30" s="538"/>
      <c r="E30" s="538" t="s">
        <v>590</v>
      </c>
      <c r="F30" s="305" t="s">
        <v>591</v>
      </c>
      <c r="G30" s="539"/>
      <c r="H30" s="540">
        <v>21179</v>
      </c>
      <c r="I30" s="228">
        <v>3268</v>
      </c>
      <c r="J30" s="228">
        <v>4843</v>
      </c>
      <c r="K30" s="228">
        <v>10045</v>
      </c>
      <c r="L30" s="228">
        <v>11134</v>
      </c>
      <c r="M30" s="228">
        <v>8971</v>
      </c>
      <c r="N30" s="228">
        <v>8944</v>
      </c>
      <c r="O30" s="228">
        <v>27</v>
      </c>
      <c r="P30" s="228">
        <v>20408</v>
      </c>
      <c r="Q30" s="228">
        <v>771</v>
      </c>
    </row>
    <row r="31" spans="1:17" s="541" customFormat="1" ht="18" customHeight="1">
      <c r="A31" s="538"/>
      <c r="B31" s="538"/>
      <c r="C31" s="538"/>
      <c r="D31" s="538"/>
      <c r="E31" s="538" t="s">
        <v>592</v>
      </c>
      <c r="F31" s="305" t="s">
        <v>593</v>
      </c>
      <c r="G31" s="539"/>
      <c r="H31" s="540">
        <v>14534</v>
      </c>
      <c r="I31" s="228">
        <v>2131</v>
      </c>
      <c r="J31" s="228">
        <v>3427</v>
      </c>
      <c r="K31" s="228">
        <v>6837</v>
      </c>
      <c r="L31" s="228">
        <v>7697</v>
      </c>
      <c r="M31" s="228">
        <v>6472</v>
      </c>
      <c r="N31" s="228">
        <v>6461</v>
      </c>
      <c r="O31" s="228">
        <v>11</v>
      </c>
      <c r="P31" s="228">
        <v>14191</v>
      </c>
      <c r="Q31" s="228">
        <v>343</v>
      </c>
    </row>
    <row r="32" spans="1:17" s="541" customFormat="1" ht="18" customHeight="1">
      <c r="A32" s="538"/>
      <c r="B32" s="538"/>
      <c r="C32" s="538"/>
      <c r="D32" s="538"/>
      <c r="E32" s="538" t="s">
        <v>594</v>
      </c>
      <c r="F32" s="305" t="s">
        <v>595</v>
      </c>
      <c r="G32" s="539"/>
      <c r="H32" s="540">
        <v>72726</v>
      </c>
      <c r="I32" s="228">
        <v>10554</v>
      </c>
      <c r="J32" s="228">
        <v>16374</v>
      </c>
      <c r="K32" s="228">
        <v>34059</v>
      </c>
      <c r="L32" s="228">
        <v>38667</v>
      </c>
      <c r="M32" s="228">
        <v>32746</v>
      </c>
      <c r="N32" s="228">
        <v>32669</v>
      </c>
      <c r="O32" s="228">
        <v>77</v>
      </c>
      <c r="P32" s="228">
        <v>71368</v>
      </c>
      <c r="Q32" s="228">
        <v>1358</v>
      </c>
    </row>
    <row r="33" spans="1:17" s="541" customFormat="1" ht="18" customHeight="1">
      <c r="A33" s="538"/>
      <c r="B33" s="538"/>
      <c r="C33" s="538"/>
      <c r="D33" s="538" t="s">
        <v>565</v>
      </c>
      <c r="E33" s="843" t="s">
        <v>596</v>
      </c>
      <c r="F33" s="843"/>
      <c r="G33" s="539"/>
      <c r="H33" s="540">
        <v>42153</v>
      </c>
      <c r="I33" s="228">
        <v>6610</v>
      </c>
      <c r="J33" s="228">
        <v>9842</v>
      </c>
      <c r="K33" s="228">
        <v>19468</v>
      </c>
      <c r="L33" s="228">
        <v>22685</v>
      </c>
      <c r="M33" s="228">
        <v>18642</v>
      </c>
      <c r="N33" s="228">
        <v>18616</v>
      </c>
      <c r="O33" s="228">
        <v>26</v>
      </c>
      <c r="P33" s="228">
        <v>41645</v>
      </c>
      <c r="Q33" s="228">
        <v>508</v>
      </c>
    </row>
    <row r="34" spans="1:17" s="541" customFormat="1" ht="18" customHeight="1">
      <c r="A34" s="538"/>
      <c r="B34" s="538"/>
      <c r="C34" s="538"/>
      <c r="D34" s="538"/>
      <c r="E34" s="538" t="s">
        <v>597</v>
      </c>
      <c r="F34" s="543" t="s">
        <v>598</v>
      </c>
      <c r="G34" s="539"/>
      <c r="H34" s="540">
        <v>22067</v>
      </c>
      <c r="I34" s="228">
        <v>3417</v>
      </c>
      <c r="J34" s="228">
        <v>4740</v>
      </c>
      <c r="K34" s="228">
        <v>10381</v>
      </c>
      <c r="L34" s="228">
        <v>11686</v>
      </c>
      <c r="M34" s="228">
        <v>10224</v>
      </c>
      <c r="N34" s="228">
        <v>10208</v>
      </c>
      <c r="O34" s="228">
        <v>16</v>
      </c>
      <c r="P34" s="228">
        <v>21770</v>
      </c>
      <c r="Q34" s="228">
        <v>297</v>
      </c>
    </row>
    <row r="35" spans="1:17" s="541" customFormat="1" ht="18" customHeight="1">
      <c r="A35" s="538"/>
      <c r="B35" s="538"/>
      <c r="C35" s="538"/>
      <c r="D35" s="538"/>
      <c r="E35" s="538" t="s">
        <v>599</v>
      </c>
      <c r="F35" s="543" t="s">
        <v>600</v>
      </c>
      <c r="G35" s="539"/>
      <c r="H35" s="540">
        <v>6844</v>
      </c>
      <c r="I35" s="228">
        <v>1218</v>
      </c>
      <c r="J35" s="228">
        <v>1440</v>
      </c>
      <c r="K35" s="228">
        <v>3078</v>
      </c>
      <c r="L35" s="228">
        <v>3766</v>
      </c>
      <c r="M35" s="228">
        <v>2781</v>
      </c>
      <c r="N35" s="228">
        <v>2777</v>
      </c>
      <c r="O35" s="228">
        <v>4</v>
      </c>
      <c r="P35" s="228">
        <v>6784</v>
      </c>
      <c r="Q35" s="228">
        <v>60</v>
      </c>
    </row>
    <row r="36" spans="1:17" s="541" customFormat="1" ht="18" customHeight="1">
      <c r="A36" s="538"/>
      <c r="B36" s="538"/>
      <c r="C36" s="538"/>
      <c r="D36" s="538"/>
      <c r="E36" s="538" t="s">
        <v>601</v>
      </c>
      <c r="F36" s="543" t="s">
        <v>602</v>
      </c>
      <c r="G36" s="539"/>
      <c r="H36" s="540">
        <v>856</v>
      </c>
      <c r="I36" s="228">
        <v>118</v>
      </c>
      <c r="J36" s="228">
        <v>251</v>
      </c>
      <c r="K36" s="228">
        <v>384</v>
      </c>
      <c r="L36" s="228">
        <v>472</v>
      </c>
      <c r="M36" s="228">
        <v>372</v>
      </c>
      <c r="N36" s="228">
        <v>372</v>
      </c>
      <c r="O36" s="160" t="s">
        <v>36</v>
      </c>
      <c r="P36" s="228">
        <v>856</v>
      </c>
      <c r="Q36" s="160" t="s">
        <v>36</v>
      </c>
    </row>
    <row r="37" spans="1:17" s="541" customFormat="1" ht="18" customHeight="1">
      <c r="A37" s="538"/>
      <c r="B37" s="538"/>
      <c r="C37" s="538"/>
      <c r="D37" s="538"/>
      <c r="E37" s="538" t="s">
        <v>603</v>
      </c>
      <c r="F37" s="544" t="s">
        <v>604</v>
      </c>
      <c r="G37" s="539"/>
      <c r="H37" s="540">
        <v>12386</v>
      </c>
      <c r="I37" s="228">
        <v>1857</v>
      </c>
      <c r="J37" s="228">
        <v>3411</v>
      </c>
      <c r="K37" s="228">
        <v>5625</v>
      </c>
      <c r="L37" s="228">
        <v>6761</v>
      </c>
      <c r="M37" s="228">
        <v>5265</v>
      </c>
      <c r="N37" s="228">
        <v>5259</v>
      </c>
      <c r="O37" s="228">
        <v>6</v>
      </c>
      <c r="P37" s="228">
        <v>12235</v>
      </c>
      <c r="Q37" s="228">
        <v>151</v>
      </c>
    </row>
    <row r="38" spans="1:17" s="541" customFormat="1" ht="18" customHeight="1">
      <c r="A38" s="538"/>
      <c r="B38" s="538"/>
      <c r="C38" s="538"/>
      <c r="D38" s="538" t="s">
        <v>605</v>
      </c>
      <c r="E38" s="843" t="s">
        <v>606</v>
      </c>
      <c r="F38" s="843"/>
      <c r="G38" s="539"/>
      <c r="H38" s="540">
        <v>82361</v>
      </c>
      <c r="I38" s="228">
        <v>12630</v>
      </c>
      <c r="J38" s="228">
        <v>20730</v>
      </c>
      <c r="K38" s="228">
        <v>38620</v>
      </c>
      <c r="L38" s="228">
        <v>43741</v>
      </c>
      <c r="M38" s="228">
        <v>32944</v>
      </c>
      <c r="N38" s="228">
        <v>32893</v>
      </c>
      <c r="O38" s="228">
        <v>51</v>
      </c>
      <c r="P38" s="228">
        <v>81573</v>
      </c>
      <c r="Q38" s="228">
        <v>788</v>
      </c>
    </row>
    <row r="39" spans="1:17" s="541" customFormat="1" ht="18" customHeight="1">
      <c r="A39" s="538"/>
      <c r="B39" s="538"/>
      <c r="C39" s="538"/>
      <c r="D39" s="538"/>
      <c r="E39" s="538" t="s">
        <v>607</v>
      </c>
      <c r="F39" s="543" t="s">
        <v>608</v>
      </c>
      <c r="G39" s="539"/>
      <c r="H39" s="540">
        <v>2775</v>
      </c>
      <c r="I39" s="228">
        <v>401</v>
      </c>
      <c r="J39" s="228">
        <v>739</v>
      </c>
      <c r="K39" s="228">
        <v>1282</v>
      </c>
      <c r="L39" s="228">
        <v>1493</v>
      </c>
      <c r="M39" s="228">
        <v>1167</v>
      </c>
      <c r="N39" s="228">
        <v>1164</v>
      </c>
      <c r="O39" s="228">
        <v>3</v>
      </c>
      <c r="P39" s="228">
        <v>2727</v>
      </c>
      <c r="Q39" s="228">
        <v>48</v>
      </c>
    </row>
    <row r="40" spans="1:17" s="541" customFormat="1" ht="18" customHeight="1">
      <c r="A40" s="538"/>
      <c r="B40" s="538"/>
      <c r="C40" s="538"/>
      <c r="D40" s="538"/>
      <c r="E40" s="538" t="s">
        <v>609</v>
      </c>
      <c r="F40" s="543" t="s">
        <v>610</v>
      </c>
      <c r="G40" s="539"/>
      <c r="H40" s="540">
        <v>78933</v>
      </c>
      <c r="I40" s="228">
        <v>12094</v>
      </c>
      <c r="J40" s="228">
        <v>19883</v>
      </c>
      <c r="K40" s="228">
        <v>37030</v>
      </c>
      <c r="L40" s="228">
        <v>41903</v>
      </c>
      <c r="M40" s="228">
        <v>31515</v>
      </c>
      <c r="N40" s="228">
        <v>31467</v>
      </c>
      <c r="O40" s="228">
        <v>48</v>
      </c>
      <c r="P40" s="228">
        <v>78193</v>
      </c>
      <c r="Q40" s="228">
        <v>740</v>
      </c>
    </row>
    <row r="41" spans="1:17" s="541" customFormat="1" ht="18" customHeight="1">
      <c r="A41" s="545"/>
      <c r="B41" s="545"/>
      <c r="C41" s="545"/>
      <c r="D41" s="545"/>
      <c r="E41" s="545" t="s">
        <v>611</v>
      </c>
      <c r="F41" s="639" t="s">
        <v>612</v>
      </c>
      <c r="G41" s="546"/>
      <c r="H41" s="547">
        <v>653</v>
      </c>
      <c r="I41" s="236">
        <v>135</v>
      </c>
      <c r="J41" s="236">
        <v>108</v>
      </c>
      <c r="K41" s="236">
        <v>308</v>
      </c>
      <c r="L41" s="236">
        <v>345</v>
      </c>
      <c r="M41" s="236">
        <v>262</v>
      </c>
      <c r="N41" s="236">
        <v>262</v>
      </c>
      <c r="O41" s="235" t="s">
        <v>36</v>
      </c>
      <c r="P41" s="236">
        <v>653</v>
      </c>
      <c r="Q41" s="235" t="s">
        <v>36</v>
      </c>
    </row>
    <row r="42" spans="1:17" s="541" customFormat="1" ht="18" customHeight="1">
      <c r="A42" s="643"/>
      <c r="B42" s="644" t="s">
        <v>613</v>
      </c>
      <c r="C42" s="844" t="s">
        <v>614</v>
      </c>
      <c r="D42" s="844"/>
      <c r="E42" s="844"/>
      <c r="F42" s="844"/>
      <c r="G42" s="640"/>
      <c r="H42" s="641">
        <v>47136</v>
      </c>
      <c r="I42" s="642">
        <v>5539</v>
      </c>
      <c r="J42" s="642">
        <v>16718</v>
      </c>
      <c r="K42" s="642">
        <v>22158</v>
      </c>
      <c r="L42" s="642">
        <v>24978</v>
      </c>
      <c r="M42" s="642">
        <v>16894</v>
      </c>
      <c r="N42" s="642">
        <v>16758</v>
      </c>
      <c r="O42" s="642">
        <v>136</v>
      </c>
      <c r="P42" s="642">
        <v>42398</v>
      </c>
      <c r="Q42" s="642">
        <v>4738</v>
      </c>
    </row>
    <row r="43" spans="1:18" s="541" customFormat="1" ht="18" customHeight="1">
      <c r="A43" s="538"/>
      <c r="B43" s="542" t="s">
        <v>616</v>
      </c>
      <c r="C43" s="843" t="s">
        <v>617</v>
      </c>
      <c r="D43" s="843"/>
      <c r="E43" s="843"/>
      <c r="F43" s="843"/>
      <c r="G43" s="539"/>
      <c r="H43" s="151">
        <v>7993</v>
      </c>
      <c r="I43" s="152">
        <v>1110</v>
      </c>
      <c r="J43" s="152">
        <v>2230</v>
      </c>
      <c r="K43" s="152">
        <v>3760</v>
      </c>
      <c r="L43" s="152">
        <v>4233</v>
      </c>
      <c r="M43" s="152">
        <v>3238</v>
      </c>
      <c r="N43" s="152">
        <v>3226</v>
      </c>
      <c r="O43" s="152">
        <v>12</v>
      </c>
      <c r="P43" s="152">
        <v>7787</v>
      </c>
      <c r="Q43" s="152">
        <v>206</v>
      </c>
      <c r="R43" s="645"/>
    </row>
    <row r="44" spans="1:17" s="541" customFormat="1" ht="18" customHeight="1">
      <c r="A44" s="538"/>
      <c r="B44" s="538"/>
      <c r="C44" s="538" t="s">
        <v>553</v>
      </c>
      <c r="D44" s="843" t="s">
        <v>554</v>
      </c>
      <c r="E44" s="843"/>
      <c r="F44" s="843"/>
      <c r="G44" s="539"/>
      <c r="H44" s="151">
        <v>447</v>
      </c>
      <c r="I44" s="152">
        <v>83</v>
      </c>
      <c r="J44" s="152">
        <v>127</v>
      </c>
      <c r="K44" s="152">
        <v>212</v>
      </c>
      <c r="L44" s="152">
        <v>235</v>
      </c>
      <c r="M44" s="152">
        <v>166</v>
      </c>
      <c r="N44" s="152">
        <v>165</v>
      </c>
      <c r="O44" s="152">
        <v>1</v>
      </c>
      <c r="P44" s="152">
        <v>411</v>
      </c>
      <c r="Q44" s="152">
        <v>36</v>
      </c>
    </row>
    <row r="45" spans="1:17" s="541" customFormat="1" ht="18" customHeight="1">
      <c r="A45" s="538"/>
      <c r="B45" s="538"/>
      <c r="C45" s="538"/>
      <c r="D45" s="538" t="s">
        <v>555</v>
      </c>
      <c r="E45" s="843" t="s">
        <v>556</v>
      </c>
      <c r="F45" s="843"/>
      <c r="G45" s="539"/>
      <c r="H45" s="151" t="s">
        <v>36</v>
      </c>
      <c r="I45" s="152" t="s">
        <v>36</v>
      </c>
      <c r="J45" s="152" t="s">
        <v>36</v>
      </c>
      <c r="K45" s="152" t="s">
        <v>36</v>
      </c>
      <c r="L45" s="152" t="s">
        <v>36</v>
      </c>
      <c r="M45" s="152" t="s">
        <v>36</v>
      </c>
      <c r="N45" s="152" t="s">
        <v>36</v>
      </c>
      <c r="O45" s="152" t="s">
        <v>36</v>
      </c>
      <c r="P45" s="152" t="s">
        <v>36</v>
      </c>
      <c r="Q45" s="152" t="s">
        <v>36</v>
      </c>
    </row>
    <row r="46" spans="1:17" s="541" customFormat="1" ht="18" customHeight="1">
      <c r="A46" s="538"/>
      <c r="B46" s="538"/>
      <c r="C46" s="538"/>
      <c r="D46" s="538"/>
      <c r="E46" s="538" t="s">
        <v>557</v>
      </c>
      <c r="F46" s="305" t="s">
        <v>558</v>
      </c>
      <c r="G46" s="539"/>
      <c r="H46" s="151" t="s">
        <v>36</v>
      </c>
      <c r="I46" s="152" t="s">
        <v>36</v>
      </c>
      <c r="J46" s="152" t="s">
        <v>36</v>
      </c>
      <c r="K46" s="152" t="s">
        <v>36</v>
      </c>
      <c r="L46" s="152" t="s">
        <v>36</v>
      </c>
      <c r="M46" s="152" t="s">
        <v>36</v>
      </c>
      <c r="N46" s="152" t="s">
        <v>36</v>
      </c>
      <c r="O46" s="152" t="s">
        <v>36</v>
      </c>
      <c r="P46" s="152" t="s">
        <v>36</v>
      </c>
      <c r="Q46" s="152" t="s">
        <v>36</v>
      </c>
    </row>
    <row r="47" spans="1:17" s="541" customFormat="1" ht="18" customHeight="1">
      <c r="A47" s="538"/>
      <c r="B47" s="538"/>
      <c r="C47" s="538"/>
      <c r="D47" s="538"/>
      <c r="E47" s="538" t="s">
        <v>559</v>
      </c>
      <c r="F47" s="305" t="s">
        <v>560</v>
      </c>
      <c r="G47" s="539"/>
      <c r="H47" s="151" t="s">
        <v>36</v>
      </c>
      <c r="I47" s="152" t="s">
        <v>36</v>
      </c>
      <c r="J47" s="152" t="s">
        <v>36</v>
      </c>
      <c r="K47" s="152" t="s">
        <v>36</v>
      </c>
      <c r="L47" s="152" t="s">
        <v>36</v>
      </c>
      <c r="M47" s="152" t="s">
        <v>36</v>
      </c>
      <c r="N47" s="152" t="s">
        <v>36</v>
      </c>
      <c r="O47" s="152" t="s">
        <v>36</v>
      </c>
      <c r="P47" s="152" t="s">
        <v>36</v>
      </c>
      <c r="Q47" s="152" t="s">
        <v>36</v>
      </c>
    </row>
    <row r="48" spans="1:17" s="541" customFormat="1" ht="18" customHeight="1">
      <c r="A48" s="538"/>
      <c r="B48" s="538"/>
      <c r="C48" s="538"/>
      <c r="D48" s="538"/>
      <c r="E48" s="538" t="s">
        <v>561</v>
      </c>
      <c r="F48" s="305" t="s">
        <v>562</v>
      </c>
      <c r="G48" s="539"/>
      <c r="H48" s="151" t="s">
        <v>36</v>
      </c>
      <c r="I48" s="152" t="s">
        <v>36</v>
      </c>
      <c r="J48" s="152" t="s">
        <v>36</v>
      </c>
      <c r="K48" s="152" t="s">
        <v>36</v>
      </c>
      <c r="L48" s="152" t="s">
        <v>36</v>
      </c>
      <c r="M48" s="152" t="s">
        <v>36</v>
      </c>
      <c r="N48" s="152" t="s">
        <v>36</v>
      </c>
      <c r="O48" s="152" t="s">
        <v>36</v>
      </c>
      <c r="P48" s="152" t="s">
        <v>36</v>
      </c>
      <c r="Q48" s="152" t="s">
        <v>36</v>
      </c>
    </row>
    <row r="49" spans="1:17" s="541" customFormat="1" ht="18" customHeight="1">
      <c r="A49" s="538"/>
      <c r="B49" s="538"/>
      <c r="C49" s="538"/>
      <c r="D49" s="538"/>
      <c r="E49" s="538" t="s">
        <v>563</v>
      </c>
      <c r="F49" s="305" t="s">
        <v>564</v>
      </c>
      <c r="G49" s="539"/>
      <c r="H49" s="151" t="s">
        <v>36</v>
      </c>
      <c r="I49" s="152" t="s">
        <v>36</v>
      </c>
      <c r="J49" s="152" t="s">
        <v>36</v>
      </c>
      <c r="K49" s="152" t="s">
        <v>36</v>
      </c>
      <c r="L49" s="152" t="s">
        <v>36</v>
      </c>
      <c r="M49" s="152" t="s">
        <v>36</v>
      </c>
      <c r="N49" s="152" t="s">
        <v>36</v>
      </c>
      <c r="O49" s="152" t="s">
        <v>36</v>
      </c>
      <c r="P49" s="152" t="s">
        <v>36</v>
      </c>
      <c r="Q49" s="152" t="s">
        <v>36</v>
      </c>
    </row>
    <row r="50" spans="1:17" s="541" customFormat="1" ht="18" customHeight="1">
      <c r="A50" s="538"/>
      <c r="B50" s="538"/>
      <c r="C50" s="538"/>
      <c r="D50" s="538" t="s">
        <v>565</v>
      </c>
      <c r="E50" s="843" t="s">
        <v>566</v>
      </c>
      <c r="F50" s="843"/>
      <c r="G50" s="539"/>
      <c r="H50" s="151">
        <v>447</v>
      </c>
      <c r="I50" s="152">
        <v>83</v>
      </c>
      <c r="J50" s="152">
        <v>127</v>
      </c>
      <c r="K50" s="152">
        <v>212</v>
      </c>
      <c r="L50" s="152">
        <v>235</v>
      </c>
      <c r="M50" s="152">
        <v>166</v>
      </c>
      <c r="N50" s="152">
        <v>165</v>
      </c>
      <c r="O50" s="152">
        <v>1</v>
      </c>
      <c r="P50" s="152">
        <v>411</v>
      </c>
      <c r="Q50" s="152">
        <v>36</v>
      </c>
    </row>
    <row r="51" spans="1:17" s="541" customFormat="1" ht="18" customHeight="1">
      <c r="A51" s="538"/>
      <c r="B51" s="538"/>
      <c r="C51" s="538"/>
      <c r="D51" s="538"/>
      <c r="E51" s="538" t="s">
        <v>567</v>
      </c>
      <c r="F51" s="305" t="s">
        <v>568</v>
      </c>
      <c r="G51" s="539"/>
      <c r="H51" s="151" t="s">
        <v>36</v>
      </c>
      <c r="I51" s="152" t="s">
        <v>36</v>
      </c>
      <c r="J51" s="152" t="s">
        <v>36</v>
      </c>
      <c r="K51" s="152" t="s">
        <v>36</v>
      </c>
      <c r="L51" s="152" t="s">
        <v>36</v>
      </c>
      <c r="M51" s="152" t="s">
        <v>36</v>
      </c>
      <c r="N51" s="152" t="s">
        <v>36</v>
      </c>
      <c r="O51" s="152" t="s">
        <v>36</v>
      </c>
      <c r="P51" s="152" t="s">
        <v>36</v>
      </c>
      <c r="Q51" s="152" t="s">
        <v>36</v>
      </c>
    </row>
    <row r="52" spans="1:17" s="541" customFormat="1" ht="18" customHeight="1">
      <c r="A52" s="538"/>
      <c r="B52" s="538"/>
      <c r="C52" s="538"/>
      <c r="D52" s="538"/>
      <c r="E52" s="538" t="s">
        <v>569</v>
      </c>
      <c r="F52" s="305" t="s">
        <v>570</v>
      </c>
      <c r="G52" s="539"/>
      <c r="H52" s="151">
        <v>447</v>
      </c>
      <c r="I52" s="152">
        <v>83</v>
      </c>
      <c r="J52" s="152">
        <v>127</v>
      </c>
      <c r="K52" s="152">
        <v>212</v>
      </c>
      <c r="L52" s="152">
        <v>235</v>
      </c>
      <c r="M52" s="152">
        <v>166</v>
      </c>
      <c r="N52" s="152">
        <v>165</v>
      </c>
      <c r="O52" s="152">
        <v>1</v>
      </c>
      <c r="P52" s="152">
        <v>411</v>
      </c>
      <c r="Q52" s="152">
        <v>36</v>
      </c>
    </row>
    <row r="53" spans="1:17" s="541" customFormat="1" ht="18" customHeight="1">
      <c r="A53" s="538"/>
      <c r="B53" s="538"/>
      <c r="C53" s="538" t="s">
        <v>571</v>
      </c>
      <c r="D53" s="843" t="s">
        <v>572</v>
      </c>
      <c r="E53" s="843"/>
      <c r="F53" s="843"/>
      <c r="G53" s="539"/>
      <c r="H53" s="151">
        <v>2013</v>
      </c>
      <c r="I53" s="152">
        <v>288</v>
      </c>
      <c r="J53" s="152">
        <v>589</v>
      </c>
      <c r="K53" s="152">
        <v>930</v>
      </c>
      <c r="L53" s="152">
        <v>1083</v>
      </c>
      <c r="M53" s="152">
        <v>822</v>
      </c>
      <c r="N53" s="152">
        <v>820</v>
      </c>
      <c r="O53" s="152">
        <v>2</v>
      </c>
      <c r="P53" s="152">
        <v>1969</v>
      </c>
      <c r="Q53" s="152">
        <v>44</v>
      </c>
    </row>
    <row r="54" spans="1:17" s="541" customFormat="1" ht="18" customHeight="1">
      <c r="A54" s="538"/>
      <c r="B54" s="538"/>
      <c r="C54" s="538"/>
      <c r="D54" s="538" t="s">
        <v>555</v>
      </c>
      <c r="E54" s="843" t="s">
        <v>573</v>
      </c>
      <c r="F54" s="843"/>
      <c r="G54" s="539"/>
      <c r="H54" s="151" t="s">
        <v>36</v>
      </c>
      <c r="I54" s="152" t="s">
        <v>36</v>
      </c>
      <c r="J54" s="152" t="s">
        <v>36</v>
      </c>
      <c r="K54" s="152" t="s">
        <v>36</v>
      </c>
      <c r="L54" s="152" t="s">
        <v>36</v>
      </c>
      <c r="M54" s="152" t="s">
        <v>36</v>
      </c>
      <c r="N54" s="152" t="s">
        <v>36</v>
      </c>
      <c r="O54" s="152" t="s">
        <v>36</v>
      </c>
      <c r="P54" s="152" t="s">
        <v>36</v>
      </c>
      <c r="Q54" s="152" t="s">
        <v>36</v>
      </c>
    </row>
    <row r="55" spans="1:17" s="541" customFormat="1" ht="18" customHeight="1">
      <c r="A55" s="538"/>
      <c r="B55" s="538"/>
      <c r="C55" s="538"/>
      <c r="D55" s="538"/>
      <c r="E55" s="538" t="s">
        <v>574</v>
      </c>
      <c r="F55" s="305" t="s">
        <v>575</v>
      </c>
      <c r="G55" s="539"/>
      <c r="H55" s="151" t="s">
        <v>36</v>
      </c>
      <c r="I55" s="152" t="s">
        <v>36</v>
      </c>
      <c r="J55" s="152" t="s">
        <v>36</v>
      </c>
      <c r="K55" s="152" t="s">
        <v>36</v>
      </c>
      <c r="L55" s="152" t="s">
        <v>36</v>
      </c>
      <c r="M55" s="152" t="s">
        <v>36</v>
      </c>
      <c r="N55" s="152" t="s">
        <v>36</v>
      </c>
      <c r="O55" s="152" t="s">
        <v>36</v>
      </c>
      <c r="P55" s="152" t="s">
        <v>36</v>
      </c>
      <c r="Q55" s="152" t="s">
        <v>36</v>
      </c>
    </row>
    <row r="56" spans="1:17" s="541" customFormat="1" ht="18" customHeight="1">
      <c r="A56" s="538"/>
      <c r="B56" s="538"/>
      <c r="C56" s="538"/>
      <c r="D56" s="538"/>
      <c r="E56" s="538" t="s">
        <v>576</v>
      </c>
      <c r="F56" s="305" t="s">
        <v>577</v>
      </c>
      <c r="G56" s="539"/>
      <c r="H56" s="151" t="s">
        <v>36</v>
      </c>
      <c r="I56" s="152" t="s">
        <v>36</v>
      </c>
      <c r="J56" s="152" t="s">
        <v>36</v>
      </c>
      <c r="K56" s="152" t="s">
        <v>36</v>
      </c>
      <c r="L56" s="152" t="s">
        <v>36</v>
      </c>
      <c r="M56" s="152" t="s">
        <v>36</v>
      </c>
      <c r="N56" s="152" t="s">
        <v>36</v>
      </c>
      <c r="O56" s="152" t="s">
        <v>36</v>
      </c>
      <c r="P56" s="152" t="s">
        <v>36</v>
      </c>
      <c r="Q56" s="152" t="s">
        <v>36</v>
      </c>
    </row>
    <row r="57" spans="1:17" s="541" customFormat="1" ht="18" customHeight="1">
      <c r="A57" s="538"/>
      <c r="B57" s="538"/>
      <c r="C57" s="538"/>
      <c r="D57" s="538" t="s">
        <v>565</v>
      </c>
      <c r="E57" s="843" t="s">
        <v>578</v>
      </c>
      <c r="F57" s="843"/>
      <c r="G57" s="539"/>
      <c r="H57" s="151">
        <v>2013</v>
      </c>
      <c r="I57" s="152">
        <v>288</v>
      </c>
      <c r="J57" s="152">
        <v>589</v>
      </c>
      <c r="K57" s="152">
        <v>930</v>
      </c>
      <c r="L57" s="152">
        <v>1083</v>
      </c>
      <c r="M57" s="152">
        <v>822</v>
      </c>
      <c r="N57" s="152">
        <v>820</v>
      </c>
      <c r="O57" s="152">
        <v>2</v>
      </c>
      <c r="P57" s="152">
        <v>1969</v>
      </c>
      <c r="Q57" s="152">
        <v>44</v>
      </c>
    </row>
    <row r="58" spans="1:17" s="541" customFormat="1" ht="18" customHeight="1">
      <c r="A58" s="538"/>
      <c r="B58" s="538"/>
      <c r="C58" s="538"/>
      <c r="D58" s="538"/>
      <c r="E58" s="538" t="s">
        <v>579</v>
      </c>
      <c r="F58" s="305" t="s">
        <v>580</v>
      </c>
      <c r="G58" s="539"/>
      <c r="H58" s="151">
        <v>75</v>
      </c>
      <c r="I58" s="152">
        <v>4</v>
      </c>
      <c r="J58" s="152">
        <v>41</v>
      </c>
      <c r="K58" s="152">
        <v>38</v>
      </c>
      <c r="L58" s="152">
        <v>37</v>
      </c>
      <c r="M58" s="152">
        <v>41</v>
      </c>
      <c r="N58" s="152">
        <v>41</v>
      </c>
      <c r="O58" s="152" t="s">
        <v>36</v>
      </c>
      <c r="P58" s="152">
        <v>75</v>
      </c>
      <c r="Q58" s="152" t="s">
        <v>36</v>
      </c>
    </row>
    <row r="59" spans="1:17" s="541" customFormat="1" ht="18" customHeight="1">
      <c r="A59" s="538"/>
      <c r="B59" s="538"/>
      <c r="C59" s="538"/>
      <c r="D59" s="538"/>
      <c r="E59" s="538" t="s">
        <v>581</v>
      </c>
      <c r="F59" s="305" t="s">
        <v>582</v>
      </c>
      <c r="G59" s="539"/>
      <c r="H59" s="151">
        <v>1938</v>
      </c>
      <c r="I59" s="152">
        <v>284</v>
      </c>
      <c r="J59" s="152">
        <v>548</v>
      </c>
      <c r="K59" s="152">
        <v>892</v>
      </c>
      <c r="L59" s="152">
        <v>1046</v>
      </c>
      <c r="M59" s="152">
        <v>781</v>
      </c>
      <c r="N59" s="152">
        <v>779</v>
      </c>
      <c r="O59" s="152">
        <v>2</v>
      </c>
      <c r="P59" s="152">
        <v>1894</v>
      </c>
      <c r="Q59" s="152">
        <v>44</v>
      </c>
    </row>
    <row r="60" spans="1:17" s="541" customFormat="1" ht="18" customHeight="1">
      <c r="A60" s="538"/>
      <c r="B60" s="538"/>
      <c r="C60" s="538" t="s">
        <v>583</v>
      </c>
      <c r="D60" s="843" t="s">
        <v>584</v>
      </c>
      <c r="E60" s="843"/>
      <c r="F60" s="843"/>
      <c r="G60" s="539"/>
      <c r="H60" s="151">
        <v>3459</v>
      </c>
      <c r="I60" s="152">
        <v>540</v>
      </c>
      <c r="J60" s="152">
        <v>855</v>
      </c>
      <c r="K60" s="152">
        <v>1639</v>
      </c>
      <c r="L60" s="152">
        <v>1820</v>
      </c>
      <c r="M60" s="152">
        <v>1395</v>
      </c>
      <c r="N60" s="152">
        <v>1389</v>
      </c>
      <c r="O60" s="152">
        <v>6</v>
      </c>
      <c r="P60" s="152">
        <v>3404</v>
      </c>
      <c r="Q60" s="152">
        <v>55</v>
      </c>
    </row>
    <row r="61" spans="1:17" s="541" customFormat="1" ht="18" customHeight="1">
      <c r="A61" s="538"/>
      <c r="B61" s="538"/>
      <c r="C61" s="538"/>
      <c r="D61" s="538" t="s">
        <v>555</v>
      </c>
      <c r="E61" s="843" t="s">
        <v>585</v>
      </c>
      <c r="F61" s="843"/>
      <c r="G61" s="539"/>
      <c r="H61" s="151">
        <v>3425</v>
      </c>
      <c r="I61" s="152">
        <v>534</v>
      </c>
      <c r="J61" s="152">
        <v>855</v>
      </c>
      <c r="K61" s="152">
        <v>1618</v>
      </c>
      <c r="L61" s="152">
        <v>1807</v>
      </c>
      <c r="M61" s="152">
        <v>1376</v>
      </c>
      <c r="N61" s="152">
        <v>1370</v>
      </c>
      <c r="O61" s="152">
        <v>6</v>
      </c>
      <c r="P61" s="152">
        <v>3370</v>
      </c>
      <c r="Q61" s="152">
        <v>55</v>
      </c>
    </row>
    <row r="62" spans="1:17" s="541" customFormat="1" ht="18" customHeight="1">
      <c r="A62" s="538"/>
      <c r="B62" s="538"/>
      <c r="C62" s="538"/>
      <c r="D62" s="538"/>
      <c r="E62" s="538" t="s">
        <v>586</v>
      </c>
      <c r="F62" s="305" t="s">
        <v>587</v>
      </c>
      <c r="G62" s="539"/>
      <c r="H62" s="151" t="s">
        <v>36</v>
      </c>
      <c r="I62" s="152" t="s">
        <v>36</v>
      </c>
      <c r="J62" s="152" t="s">
        <v>36</v>
      </c>
      <c r="K62" s="152" t="s">
        <v>36</v>
      </c>
      <c r="L62" s="152" t="s">
        <v>36</v>
      </c>
      <c r="M62" s="152" t="s">
        <v>36</v>
      </c>
      <c r="N62" s="152" t="s">
        <v>36</v>
      </c>
      <c r="O62" s="152" t="s">
        <v>36</v>
      </c>
      <c r="P62" s="152" t="s">
        <v>36</v>
      </c>
      <c r="Q62" s="152" t="s">
        <v>36</v>
      </c>
    </row>
    <row r="63" spans="1:17" s="541" customFormat="1" ht="18" customHeight="1">
      <c r="A63" s="538"/>
      <c r="B63" s="538"/>
      <c r="C63" s="538"/>
      <c r="D63" s="538"/>
      <c r="E63" s="538" t="s">
        <v>588</v>
      </c>
      <c r="F63" s="305" t="s">
        <v>589</v>
      </c>
      <c r="G63" s="539"/>
      <c r="H63" s="151" t="s">
        <v>36</v>
      </c>
      <c r="I63" s="152" t="s">
        <v>36</v>
      </c>
      <c r="J63" s="152" t="s">
        <v>36</v>
      </c>
      <c r="K63" s="152" t="s">
        <v>36</v>
      </c>
      <c r="L63" s="152" t="s">
        <v>36</v>
      </c>
      <c r="M63" s="152" t="s">
        <v>36</v>
      </c>
      <c r="N63" s="152" t="s">
        <v>36</v>
      </c>
      <c r="O63" s="152" t="s">
        <v>36</v>
      </c>
      <c r="P63" s="152" t="s">
        <v>36</v>
      </c>
      <c r="Q63" s="152" t="s">
        <v>36</v>
      </c>
    </row>
    <row r="64" spans="1:17" s="541" customFormat="1" ht="18" customHeight="1">
      <c r="A64" s="538"/>
      <c r="B64" s="538"/>
      <c r="C64" s="538"/>
      <c r="D64" s="538"/>
      <c r="E64" s="538" t="s">
        <v>590</v>
      </c>
      <c r="F64" s="305" t="s">
        <v>591</v>
      </c>
      <c r="G64" s="539"/>
      <c r="H64" s="151">
        <v>2475</v>
      </c>
      <c r="I64" s="152">
        <v>372</v>
      </c>
      <c r="J64" s="152">
        <v>636</v>
      </c>
      <c r="K64" s="152">
        <v>1185</v>
      </c>
      <c r="L64" s="152">
        <v>1290</v>
      </c>
      <c r="M64" s="152">
        <v>1024</v>
      </c>
      <c r="N64" s="152">
        <v>1021</v>
      </c>
      <c r="O64" s="152">
        <v>3</v>
      </c>
      <c r="P64" s="152">
        <v>2444</v>
      </c>
      <c r="Q64" s="152">
        <v>31</v>
      </c>
    </row>
    <row r="65" spans="1:17" s="541" customFormat="1" ht="18" customHeight="1">
      <c r="A65" s="538"/>
      <c r="B65" s="538"/>
      <c r="C65" s="538"/>
      <c r="D65" s="538"/>
      <c r="E65" s="538" t="s">
        <v>592</v>
      </c>
      <c r="F65" s="305" t="s">
        <v>593</v>
      </c>
      <c r="G65" s="539"/>
      <c r="H65" s="151" t="s">
        <v>36</v>
      </c>
      <c r="I65" s="152" t="s">
        <v>36</v>
      </c>
      <c r="J65" s="152" t="s">
        <v>36</v>
      </c>
      <c r="K65" s="152" t="s">
        <v>36</v>
      </c>
      <c r="L65" s="152" t="s">
        <v>36</v>
      </c>
      <c r="M65" s="152" t="s">
        <v>36</v>
      </c>
      <c r="N65" s="152" t="s">
        <v>36</v>
      </c>
      <c r="O65" s="152" t="s">
        <v>36</v>
      </c>
      <c r="P65" s="152" t="s">
        <v>36</v>
      </c>
      <c r="Q65" s="152" t="s">
        <v>36</v>
      </c>
    </row>
    <row r="66" spans="1:17" s="541" customFormat="1" ht="18" customHeight="1">
      <c r="A66" s="538"/>
      <c r="B66" s="538"/>
      <c r="C66" s="538"/>
      <c r="D66" s="538"/>
      <c r="E66" s="538" t="s">
        <v>594</v>
      </c>
      <c r="F66" s="305" t="s">
        <v>595</v>
      </c>
      <c r="G66" s="539"/>
      <c r="H66" s="151">
        <v>950</v>
      </c>
      <c r="I66" s="152">
        <v>162</v>
      </c>
      <c r="J66" s="152">
        <v>219</v>
      </c>
      <c r="K66" s="152">
        <v>433</v>
      </c>
      <c r="L66" s="152">
        <v>517</v>
      </c>
      <c r="M66" s="152">
        <v>352</v>
      </c>
      <c r="N66" s="152">
        <v>349</v>
      </c>
      <c r="O66" s="152">
        <v>3</v>
      </c>
      <c r="P66" s="152">
        <v>926</v>
      </c>
      <c r="Q66" s="152">
        <v>24</v>
      </c>
    </row>
    <row r="67" spans="1:17" s="541" customFormat="1" ht="18" customHeight="1">
      <c r="A67" s="538"/>
      <c r="B67" s="538"/>
      <c r="C67" s="538"/>
      <c r="D67" s="538" t="s">
        <v>565</v>
      </c>
      <c r="E67" s="843" t="s">
        <v>596</v>
      </c>
      <c r="F67" s="843"/>
      <c r="G67" s="539"/>
      <c r="H67" s="151">
        <v>34</v>
      </c>
      <c r="I67" s="152">
        <v>6</v>
      </c>
      <c r="J67" s="152" t="s">
        <v>36</v>
      </c>
      <c r="K67" s="152">
        <v>21</v>
      </c>
      <c r="L67" s="152">
        <v>13</v>
      </c>
      <c r="M67" s="152">
        <v>19</v>
      </c>
      <c r="N67" s="152">
        <v>19</v>
      </c>
      <c r="O67" s="152" t="s">
        <v>36</v>
      </c>
      <c r="P67" s="152">
        <v>34</v>
      </c>
      <c r="Q67" s="152" t="s">
        <v>36</v>
      </c>
    </row>
    <row r="68" spans="1:17" s="541" customFormat="1" ht="18" customHeight="1">
      <c r="A68" s="538"/>
      <c r="B68" s="538"/>
      <c r="C68" s="538"/>
      <c r="D68" s="538"/>
      <c r="E68" s="538" t="s">
        <v>597</v>
      </c>
      <c r="F68" s="543" t="s">
        <v>598</v>
      </c>
      <c r="G68" s="539"/>
      <c r="H68" s="151" t="s">
        <v>36</v>
      </c>
      <c r="I68" s="152" t="s">
        <v>36</v>
      </c>
      <c r="J68" s="152" t="s">
        <v>36</v>
      </c>
      <c r="K68" s="152" t="s">
        <v>36</v>
      </c>
      <c r="L68" s="152" t="s">
        <v>36</v>
      </c>
      <c r="M68" s="152" t="s">
        <v>36</v>
      </c>
      <c r="N68" s="152" t="s">
        <v>36</v>
      </c>
      <c r="O68" s="152" t="s">
        <v>36</v>
      </c>
      <c r="P68" s="152" t="s">
        <v>36</v>
      </c>
      <c r="Q68" s="152" t="s">
        <v>36</v>
      </c>
    </row>
    <row r="69" spans="1:17" s="541" customFormat="1" ht="18" customHeight="1">
      <c r="A69" s="538"/>
      <c r="B69" s="538"/>
      <c r="C69" s="538"/>
      <c r="D69" s="538"/>
      <c r="E69" s="538" t="s">
        <v>599</v>
      </c>
      <c r="F69" s="543" t="s">
        <v>600</v>
      </c>
      <c r="G69" s="539"/>
      <c r="H69" s="151">
        <v>34</v>
      </c>
      <c r="I69" s="152">
        <v>6</v>
      </c>
      <c r="J69" s="152" t="s">
        <v>36</v>
      </c>
      <c r="K69" s="152">
        <v>21</v>
      </c>
      <c r="L69" s="152">
        <v>13</v>
      </c>
      <c r="M69" s="152">
        <v>19</v>
      </c>
      <c r="N69" s="152">
        <v>19</v>
      </c>
      <c r="O69" s="152" t="s">
        <v>36</v>
      </c>
      <c r="P69" s="152">
        <v>34</v>
      </c>
      <c r="Q69" s="152" t="s">
        <v>36</v>
      </c>
    </row>
    <row r="70" spans="1:17" s="541" customFormat="1" ht="18" customHeight="1">
      <c r="A70" s="538"/>
      <c r="B70" s="538"/>
      <c r="C70" s="538"/>
      <c r="D70" s="538"/>
      <c r="E70" s="538" t="s">
        <v>601</v>
      </c>
      <c r="F70" s="543" t="s">
        <v>602</v>
      </c>
      <c r="G70" s="539"/>
      <c r="H70" s="151" t="s">
        <v>36</v>
      </c>
      <c r="I70" s="152" t="s">
        <v>36</v>
      </c>
      <c r="J70" s="152" t="s">
        <v>36</v>
      </c>
      <c r="K70" s="152" t="s">
        <v>36</v>
      </c>
      <c r="L70" s="152" t="s">
        <v>36</v>
      </c>
      <c r="M70" s="152" t="s">
        <v>36</v>
      </c>
      <c r="N70" s="152" t="s">
        <v>36</v>
      </c>
      <c r="O70" s="152" t="s">
        <v>36</v>
      </c>
      <c r="P70" s="152" t="s">
        <v>36</v>
      </c>
      <c r="Q70" s="152" t="s">
        <v>36</v>
      </c>
    </row>
    <row r="71" spans="1:17" s="541" customFormat="1" ht="18" customHeight="1">
      <c r="A71" s="538"/>
      <c r="B71" s="538"/>
      <c r="C71" s="538"/>
      <c r="D71" s="538"/>
      <c r="E71" s="538" t="s">
        <v>603</v>
      </c>
      <c r="F71" s="544" t="s">
        <v>604</v>
      </c>
      <c r="G71" s="539"/>
      <c r="H71" s="151" t="s">
        <v>36</v>
      </c>
      <c r="I71" s="152" t="s">
        <v>36</v>
      </c>
      <c r="J71" s="152" t="s">
        <v>36</v>
      </c>
      <c r="K71" s="152" t="s">
        <v>36</v>
      </c>
      <c r="L71" s="152" t="s">
        <v>36</v>
      </c>
      <c r="M71" s="152" t="s">
        <v>36</v>
      </c>
      <c r="N71" s="152" t="s">
        <v>36</v>
      </c>
      <c r="O71" s="152" t="s">
        <v>36</v>
      </c>
      <c r="P71" s="152" t="s">
        <v>36</v>
      </c>
      <c r="Q71" s="152" t="s">
        <v>36</v>
      </c>
    </row>
    <row r="72" spans="1:17" s="541" customFormat="1" ht="18" customHeight="1">
      <c r="A72" s="538"/>
      <c r="B72" s="538"/>
      <c r="C72" s="538"/>
      <c r="D72" s="538" t="s">
        <v>605</v>
      </c>
      <c r="E72" s="843" t="s">
        <v>606</v>
      </c>
      <c r="F72" s="843"/>
      <c r="G72" s="539"/>
      <c r="H72" s="151" t="s">
        <v>36</v>
      </c>
      <c r="I72" s="152" t="s">
        <v>36</v>
      </c>
      <c r="J72" s="152" t="s">
        <v>36</v>
      </c>
      <c r="K72" s="152" t="s">
        <v>36</v>
      </c>
      <c r="L72" s="152" t="s">
        <v>36</v>
      </c>
      <c r="M72" s="152" t="s">
        <v>36</v>
      </c>
      <c r="N72" s="152" t="s">
        <v>36</v>
      </c>
      <c r="O72" s="152" t="s">
        <v>36</v>
      </c>
      <c r="P72" s="152" t="s">
        <v>36</v>
      </c>
      <c r="Q72" s="152" t="s">
        <v>36</v>
      </c>
    </row>
    <row r="73" spans="1:17" s="541" customFormat="1" ht="18" customHeight="1">
      <c r="A73" s="538"/>
      <c r="B73" s="538"/>
      <c r="C73" s="538"/>
      <c r="D73" s="538"/>
      <c r="E73" s="538" t="s">
        <v>607</v>
      </c>
      <c r="F73" s="543" t="s">
        <v>608</v>
      </c>
      <c r="G73" s="539"/>
      <c r="H73" s="151" t="s">
        <v>36</v>
      </c>
      <c r="I73" s="152" t="s">
        <v>36</v>
      </c>
      <c r="J73" s="152" t="s">
        <v>36</v>
      </c>
      <c r="K73" s="152" t="s">
        <v>36</v>
      </c>
      <c r="L73" s="152" t="s">
        <v>36</v>
      </c>
      <c r="M73" s="152" t="s">
        <v>36</v>
      </c>
      <c r="N73" s="152" t="s">
        <v>36</v>
      </c>
      <c r="O73" s="152" t="s">
        <v>36</v>
      </c>
      <c r="P73" s="152" t="s">
        <v>36</v>
      </c>
      <c r="Q73" s="152" t="s">
        <v>36</v>
      </c>
    </row>
    <row r="74" spans="1:17" s="541" customFormat="1" ht="18" customHeight="1">
      <c r="A74" s="538"/>
      <c r="B74" s="538"/>
      <c r="C74" s="538"/>
      <c r="D74" s="538"/>
      <c r="E74" s="538" t="s">
        <v>609</v>
      </c>
      <c r="F74" s="543" t="s">
        <v>610</v>
      </c>
      <c r="G74" s="539"/>
      <c r="H74" s="151" t="s">
        <v>36</v>
      </c>
      <c r="I74" s="152" t="s">
        <v>36</v>
      </c>
      <c r="J74" s="152" t="s">
        <v>36</v>
      </c>
      <c r="K74" s="152" t="s">
        <v>36</v>
      </c>
      <c r="L74" s="152" t="s">
        <v>36</v>
      </c>
      <c r="M74" s="152" t="s">
        <v>36</v>
      </c>
      <c r="N74" s="152" t="s">
        <v>36</v>
      </c>
      <c r="O74" s="152" t="s">
        <v>36</v>
      </c>
      <c r="P74" s="152" t="s">
        <v>36</v>
      </c>
      <c r="Q74" s="152" t="s">
        <v>36</v>
      </c>
    </row>
    <row r="75" spans="1:17" s="541" customFormat="1" ht="18" customHeight="1">
      <c r="A75" s="538"/>
      <c r="B75" s="538"/>
      <c r="C75" s="538"/>
      <c r="D75" s="538"/>
      <c r="E75" s="538" t="s">
        <v>611</v>
      </c>
      <c r="F75" s="543" t="s">
        <v>612</v>
      </c>
      <c r="G75" s="539"/>
      <c r="H75" s="151" t="s">
        <v>36</v>
      </c>
      <c r="I75" s="152" t="s">
        <v>36</v>
      </c>
      <c r="J75" s="152" t="s">
        <v>36</v>
      </c>
      <c r="K75" s="152" t="s">
        <v>36</v>
      </c>
      <c r="L75" s="152" t="s">
        <v>36</v>
      </c>
      <c r="M75" s="152" t="s">
        <v>36</v>
      </c>
      <c r="N75" s="152" t="s">
        <v>36</v>
      </c>
      <c r="O75" s="152" t="s">
        <v>36</v>
      </c>
      <c r="P75" s="152" t="s">
        <v>36</v>
      </c>
      <c r="Q75" s="152" t="s">
        <v>36</v>
      </c>
    </row>
    <row r="76" spans="1:17" s="541" customFormat="1" ht="18" customHeight="1">
      <c r="A76" s="545" t="s">
        <v>618</v>
      </c>
      <c r="B76" s="842" t="s">
        <v>619</v>
      </c>
      <c r="C76" s="842"/>
      <c r="D76" s="842"/>
      <c r="E76" s="842"/>
      <c r="F76" s="842"/>
      <c r="G76" s="546"/>
      <c r="H76" s="547">
        <v>13784</v>
      </c>
      <c r="I76" s="236">
        <v>1588</v>
      </c>
      <c r="J76" s="236">
        <v>4372</v>
      </c>
      <c r="K76" s="236">
        <v>6614</v>
      </c>
      <c r="L76" s="236">
        <v>7170</v>
      </c>
      <c r="M76" s="236">
        <v>5261</v>
      </c>
      <c r="N76" s="236">
        <v>5241</v>
      </c>
      <c r="O76" s="236">
        <v>20</v>
      </c>
      <c r="P76" s="236">
        <v>13380</v>
      </c>
      <c r="Q76" s="236">
        <v>404</v>
      </c>
    </row>
    <row r="77" spans="1:8" s="69" customFormat="1" ht="12.75" customHeight="1">
      <c r="A77" s="548" t="s">
        <v>615</v>
      </c>
      <c r="B77" s="549"/>
      <c r="C77" s="549"/>
      <c r="D77" s="549"/>
      <c r="E77" s="549"/>
      <c r="F77" s="549"/>
      <c r="G77" s="549"/>
      <c r="H77" s="549"/>
    </row>
  </sheetData>
  <sheetProtection/>
  <mergeCells count="36">
    <mergeCell ref="M3:O3"/>
    <mergeCell ref="P3:Q3"/>
    <mergeCell ref="A4:G5"/>
    <mergeCell ref="N4:N6"/>
    <mergeCell ref="O4:O6"/>
    <mergeCell ref="P4:P6"/>
    <mergeCell ref="Q4:Q6"/>
    <mergeCell ref="I5:I6"/>
    <mergeCell ref="J5:J6"/>
    <mergeCell ref="E27:F27"/>
    <mergeCell ref="E33:F33"/>
    <mergeCell ref="A7:G7"/>
    <mergeCell ref="B8:F8"/>
    <mergeCell ref="C9:F9"/>
    <mergeCell ref="D10:F10"/>
    <mergeCell ref="E11:F11"/>
    <mergeCell ref="E16:F16"/>
    <mergeCell ref="D19:F19"/>
    <mergeCell ref="E20:F20"/>
    <mergeCell ref="E23:F23"/>
    <mergeCell ref="D26:F26"/>
    <mergeCell ref="E45:F45"/>
    <mergeCell ref="E50:F50"/>
    <mergeCell ref="D53:F53"/>
    <mergeCell ref="E38:F38"/>
    <mergeCell ref="C42:F42"/>
    <mergeCell ref="A1:Q1"/>
    <mergeCell ref="B76:F76"/>
    <mergeCell ref="E54:F54"/>
    <mergeCell ref="E57:F57"/>
    <mergeCell ref="D60:F60"/>
    <mergeCell ref="E61:F61"/>
    <mergeCell ref="E67:F67"/>
    <mergeCell ref="E72:F72"/>
    <mergeCell ref="C43:F43"/>
    <mergeCell ref="D44:F44"/>
  </mergeCells>
  <printOptions horizontalCentered="1"/>
  <pageMargins left="0.3937007874015748" right="0.3937007874015748" top="0.7874015748031497" bottom="0.3937007874015748" header="0.5118110236220472" footer="0.5118110236220472"/>
  <pageSetup fitToHeight="2" horizontalDpi="600" verticalDpi="600" orientation="landscape" paperSize="9" scale="75" r:id="rId1"/>
  <rowBreaks count="1" manualBreakCount="1">
    <brk id="4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11.375" style="1" customWidth="1"/>
    <col min="3" max="10" width="9.125" style="1" customWidth="1"/>
    <col min="11" max="16384" width="9.00390625" style="1" customWidth="1"/>
  </cols>
  <sheetData>
    <row r="1" spans="1:10" s="3" customFormat="1" ht="18.75" customHeight="1">
      <c r="A1" s="862" t="s">
        <v>494</v>
      </c>
      <c r="B1" s="623"/>
      <c r="C1" s="623"/>
      <c r="D1" s="623"/>
      <c r="E1" s="623"/>
      <c r="F1" s="623"/>
      <c r="G1" s="623"/>
      <c r="H1" s="623"/>
      <c r="I1" s="623"/>
      <c r="J1" s="863"/>
    </row>
    <row r="2" spans="1:10" s="141" customFormat="1" ht="15" customHeight="1" thickBot="1">
      <c r="A2" s="80" t="s">
        <v>429</v>
      </c>
      <c r="B2" s="81"/>
      <c r="J2" s="297"/>
    </row>
    <row r="3" spans="1:10" ht="18.75" customHeight="1" thickTop="1">
      <c r="A3" s="657" t="s">
        <v>495</v>
      </c>
      <c r="B3" s="864"/>
      <c r="C3" s="629" t="s">
        <v>496</v>
      </c>
      <c r="D3" s="866"/>
      <c r="E3" s="867"/>
      <c r="F3" s="629" t="s">
        <v>497</v>
      </c>
      <c r="G3" s="630"/>
      <c r="H3" s="625"/>
      <c r="I3" s="664" t="s">
        <v>498</v>
      </c>
      <c r="J3" s="665"/>
    </row>
    <row r="4" spans="1:10" ht="18.75" customHeight="1">
      <c r="A4" s="659"/>
      <c r="B4" s="865"/>
      <c r="C4" s="87" t="s">
        <v>499</v>
      </c>
      <c r="D4" s="87" t="s">
        <v>500</v>
      </c>
      <c r="E4" s="87" t="s">
        <v>501</v>
      </c>
      <c r="F4" s="87" t="s">
        <v>499</v>
      </c>
      <c r="G4" s="87" t="s">
        <v>500</v>
      </c>
      <c r="H4" s="87" t="s">
        <v>501</v>
      </c>
      <c r="I4" s="87" t="s">
        <v>499</v>
      </c>
      <c r="J4" s="90" t="s">
        <v>500</v>
      </c>
    </row>
    <row r="5" spans="1:10" s="4" customFormat="1" ht="19.5" customHeight="1">
      <c r="A5" s="868" t="s">
        <v>502</v>
      </c>
      <c r="B5" s="869"/>
      <c r="C5" s="507">
        <v>20444</v>
      </c>
      <c r="D5" s="232">
        <v>15708</v>
      </c>
      <c r="E5" s="232">
        <v>4736</v>
      </c>
      <c r="F5" s="232">
        <v>14703</v>
      </c>
      <c r="G5" s="232">
        <v>13599</v>
      </c>
      <c r="H5" s="232">
        <v>1104</v>
      </c>
      <c r="I5" s="232">
        <v>5741</v>
      </c>
      <c r="J5" s="232">
        <v>2109</v>
      </c>
    </row>
    <row r="6" spans="1:10" ht="19.5" customHeight="1">
      <c r="A6" s="858" t="s">
        <v>503</v>
      </c>
      <c r="B6" s="859"/>
      <c r="C6" s="151">
        <v>19044</v>
      </c>
      <c r="D6" s="152">
        <v>14692</v>
      </c>
      <c r="E6" s="152">
        <v>4352</v>
      </c>
      <c r="F6" s="152">
        <v>12790</v>
      </c>
      <c r="G6" s="152">
        <v>12148</v>
      </c>
      <c r="H6" s="152">
        <v>642</v>
      </c>
      <c r="I6" s="152">
        <v>6254</v>
      </c>
      <c r="J6" s="152">
        <v>2544</v>
      </c>
    </row>
    <row r="7" spans="2:10" ht="18" customHeight="1">
      <c r="B7" s="159" t="s">
        <v>504</v>
      </c>
      <c r="C7" s="160">
        <v>2143</v>
      </c>
      <c r="D7" s="160">
        <v>1464</v>
      </c>
      <c r="E7" s="160">
        <v>679</v>
      </c>
      <c r="F7" s="160">
        <v>1959</v>
      </c>
      <c r="G7" s="160">
        <v>1839</v>
      </c>
      <c r="H7" s="160">
        <v>120</v>
      </c>
      <c r="I7" s="152">
        <v>184</v>
      </c>
      <c r="J7" s="152">
        <v>-375</v>
      </c>
    </row>
    <row r="8" spans="2:10" ht="18" customHeight="1">
      <c r="B8" s="159" t="s">
        <v>505</v>
      </c>
      <c r="C8" s="160">
        <v>523</v>
      </c>
      <c r="D8" s="160">
        <v>284</v>
      </c>
      <c r="E8" s="160">
        <v>239</v>
      </c>
      <c r="F8" s="160">
        <v>589</v>
      </c>
      <c r="G8" s="160">
        <v>519</v>
      </c>
      <c r="H8" s="160">
        <v>70</v>
      </c>
      <c r="I8" s="152">
        <v>-66</v>
      </c>
      <c r="J8" s="152">
        <v>-235</v>
      </c>
    </row>
    <row r="9" spans="2:10" ht="18" customHeight="1">
      <c r="B9" s="159" t="s">
        <v>506</v>
      </c>
      <c r="C9" s="160">
        <v>1079</v>
      </c>
      <c r="D9" s="160">
        <v>704</v>
      </c>
      <c r="E9" s="160">
        <v>375</v>
      </c>
      <c r="F9" s="160">
        <v>995</v>
      </c>
      <c r="G9" s="160">
        <v>950</v>
      </c>
      <c r="H9" s="160">
        <v>45</v>
      </c>
      <c r="I9" s="152">
        <v>84</v>
      </c>
      <c r="J9" s="152">
        <v>-246</v>
      </c>
    </row>
    <row r="10" spans="2:10" ht="18" customHeight="1">
      <c r="B10" s="159" t="s">
        <v>507</v>
      </c>
      <c r="C10" s="160">
        <v>769</v>
      </c>
      <c r="D10" s="160">
        <v>597</v>
      </c>
      <c r="E10" s="160">
        <v>172</v>
      </c>
      <c r="F10" s="160">
        <v>530</v>
      </c>
      <c r="G10" s="160">
        <v>522</v>
      </c>
      <c r="H10" s="160">
        <v>8</v>
      </c>
      <c r="I10" s="152">
        <v>239</v>
      </c>
      <c r="J10" s="152">
        <v>75</v>
      </c>
    </row>
    <row r="11" spans="2:10" ht="18" customHeight="1">
      <c r="B11" s="159" t="s">
        <v>508</v>
      </c>
      <c r="C11" s="160">
        <v>623</v>
      </c>
      <c r="D11" s="160">
        <v>327</v>
      </c>
      <c r="E11" s="160">
        <v>296</v>
      </c>
      <c r="F11" s="160">
        <v>399</v>
      </c>
      <c r="G11" s="160">
        <v>393</v>
      </c>
      <c r="H11" s="160">
        <v>6</v>
      </c>
      <c r="I11" s="152">
        <v>224</v>
      </c>
      <c r="J11" s="152">
        <v>-66</v>
      </c>
    </row>
    <row r="12" spans="2:10" ht="18" customHeight="1">
      <c r="B12" s="159" t="s">
        <v>509</v>
      </c>
      <c r="C12" s="160">
        <v>73</v>
      </c>
      <c r="D12" s="160">
        <v>40</v>
      </c>
      <c r="E12" s="160">
        <v>33</v>
      </c>
      <c r="F12" s="160">
        <v>56</v>
      </c>
      <c r="G12" s="160">
        <v>55</v>
      </c>
      <c r="H12" s="160">
        <v>1</v>
      </c>
      <c r="I12" s="152">
        <v>17</v>
      </c>
      <c r="J12" s="152">
        <v>-15</v>
      </c>
    </row>
    <row r="13" spans="2:10" ht="18" customHeight="1">
      <c r="B13" s="159" t="s">
        <v>510</v>
      </c>
      <c r="C13" s="160">
        <v>2961</v>
      </c>
      <c r="D13" s="160">
        <v>2481</v>
      </c>
      <c r="E13" s="160">
        <v>480</v>
      </c>
      <c r="F13" s="160">
        <v>1873</v>
      </c>
      <c r="G13" s="160">
        <v>1728</v>
      </c>
      <c r="H13" s="160">
        <v>145</v>
      </c>
      <c r="I13" s="152">
        <v>1088</v>
      </c>
      <c r="J13" s="152">
        <v>753</v>
      </c>
    </row>
    <row r="14" spans="2:10" ht="18" customHeight="1">
      <c r="B14" s="159" t="s">
        <v>511</v>
      </c>
      <c r="C14" s="160">
        <v>86</v>
      </c>
      <c r="D14" s="160">
        <v>55</v>
      </c>
      <c r="E14" s="160">
        <v>31</v>
      </c>
      <c r="F14" s="160">
        <v>75</v>
      </c>
      <c r="G14" s="160">
        <v>75</v>
      </c>
      <c r="H14" s="160">
        <v>0</v>
      </c>
      <c r="I14" s="152">
        <v>11</v>
      </c>
      <c r="J14" s="152">
        <v>-20</v>
      </c>
    </row>
    <row r="15" spans="2:10" ht="18" customHeight="1">
      <c r="B15" s="159" t="s">
        <v>512</v>
      </c>
      <c r="C15" s="160">
        <v>458</v>
      </c>
      <c r="D15" s="160">
        <v>302</v>
      </c>
      <c r="E15" s="160">
        <v>156</v>
      </c>
      <c r="F15" s="160">
        <v>112</v>
      </c>
      <c r="G15" s="160">
        <v>95</v>
      </c>
      <c r="H15" s="160">
        <v>17</v>
      </c>
      <c r="I15" s="152">
        <v>346</v>
      </c>
      <c r="J15" s="152">
        <v>207</v>
      </c>
    </row>
    <row r="16" spans="2:10" ht="18" customHeight="1">
      <c r="B16" s="159" t="s">
        <v>513</v>
      </c>
      <c r="C16" s="160">
        <v>139</v>
      </c>
      <c r="D16" s="160">
        <v>102</v>
      </c>
      <c r="E16" s="160">
        <v>37</v>
      </c>
      <c r="F16" s="160">
        <v>49</v>
      </c>
      <c r="G16" s="160">
        <v>47</v>
      </c>
      <c r="H16" s="160">
        <v>2</v>
      </c>
      <c r="I16" s="152">
        <v>90</v>
      </c>
      <c r="J16" s="152">
        <v>55</v>
      </c>
    </row>
    <row r="17" spans="2:10" ht="18" customHeight="1">
      <c r="B17" s="159" t="s">
        <v>514</v>
      </c>
      <c r="C17" s="160">
        <v>3642</v>
      </c>
      <c r="D17" s="160">
        <v>3135</v>
      </c>
      <c r="E17" s="160">
        <v>507</v>
      </c>
      <c r="F17" s="160">
        <v>2486</v>
      </c>
      <c r="G17" s="160">
        <v>2387</v>
      </c>
      <c r="H17" s="160">
        <v>99</v>
      </c>
      <c r="I17" s="152">
        <v>1156</v>
      </c>
      <c r="J17" s="152">
        <v>748</v>
      </c>
    </row>
    <row r="18" spans="2:10" ht="18" customHeight="1">
      <c r="B18" s="159" t="s">
        <v>515</v>
      </c>
      <c r="C18" s="160">
        <v>1138</v>
      </c>
      <c r="D18" s="160">
        <v>947</v>
      </c>
      <c r="E18" s="160">
        <v>191</v>
      </c>
      <c r="F18" s="160">
        <v>530</v>
      </c>
      <c r="G18" s="160">
        <v>530</v>
      </c>
      <c r="H18" s="160">
        <v>0</v>
      </c>
      <c r="I18" s="152">
        <v>608</v>
      </c>
      <c r="J18" s="152">
        <v>417</v>
      </c>
    </row>
    <row r="19" spans="2:10" ht="18" customHeight="1">
      <c r="B19" s="159" t="s">
        <v>516</v>
      </c>
      <c r="C19" s="160">
        <v>1527</v>
      </c>
      <c r="D19" s="160">
        <v>1264</v>
      </c>
      <c r="E19" s="160">
        <v>263</v>
      </c>
      <c r="F19" s="160">
        <v>1080</v>
      </c>
      <c r="G19" s="160">
        <v>962</v>
      </c>
      <c r="H19" s="160">
        <v>118</v>
      </c>
      <c r="I19" s="152">
        <v>447</v>
      </c>
      <c r="J19" s="152">
        <v>302</v>
      </c>
    </row>
    <row r="20" spans="2:10" ht="18" customHeight="1">
      <c r="B20" s="159" t="s">
        <v>517</v>
      </c>
      <c r="C20" s="160">
        <v>2406</v>
      </c>
      <c r="D20" s="160">
        <v>2057</v>
      </c>
      <c r="E20" s="160">
        <v>349</v>
      </c>
      <c r="F20" s="160">
        <v>1348</v>
      </c>
      <c r="G20" s="160">
        <v>1340</v>
      </c>
      <c r="H20" s="160">
        <v>8</v>
      </c>
      <c r="I20" s="152">
        <v>1058</v>
      </c>
      <c r="J20" s="152">
        <v>717</v>
      </c>
    </row>
    <row r="21" spans="2:10" ht="18" customHeight="1">
      <c r="B21" s="159" t="s">
        <v>518</v>
      </c>
      <c r="C21" s="160">
        <v>6</v>
      </c>
      <c r="D21" s="160">
        <v>3</v>
      </c>
      <c r="E21" s="160">
        <v>3</v>
      </c>
      <c r="F21" s="160">
        <v>6</v>
      </c>
      <c r="G21" s="160">
        <v>6</v>
      </c>
      <c r="H21" s="160">
        <v>0</v>
      </c>
      <c r="I21" s="157">
        <v>0</v>
      </c>
      <c r="J21" s="152">
        <v>-3</v>
      </c>
    </row>
    <row r="22" spans="2:10" ht="18" customHeight="1">
      <c r="B22" s="159" t="s">
        <v>519</v>
      </c>
      <c r="C22" s="160">
        <v>285</v>
      </c>
      <c r="D22" s="160">
        <v>212</v>
      </c>
      <c r="E22" s="160">
        <v>73</v>
      </c>
      <c r="F22" s="160">
        <v>231</v>
      </c>
      <c r="G22" s="160">
        <v>231</v>
      </c>
      <c r="H22" s="160">
        <v>0</v>
      </c>
      <c r="I22" s="152">
        <v>54</v>
      </c>
      <c r="J22" s="152">
        <v>-19</v>
      </c>
    </row>
    <row r="23" spans="2:10" ht="18" customHeight="1">
      <c r="B23" s="159" t="s">
        <v>520</v>
      </c>
      <c r="C23" s="160">
        <v>678</v>
      </c>
      <c r="D23" s="160">
        <v>409</v>
      </c>
      <c r="E23" s="160">
        <v>269</v>
      </c>
      <c r="F23" s="160">
        <v>247</v>
      </c>
      <c r="G23" s="160">
        <v>247</v>
      </c>
      <c r="H23" s="160">
        <v>0</v>
      </c>
      <c r="I23" s="152">
        <v>431</v>
      </c>
      <c r="J23" s="152">
        <v>162</v>
      </c>
    </row>
    <row r="24" spans="2:10" ht="18" customHeight="1">
      <c r="B24" s="159" t="s">
        <v>521</v>
      </c>
      <c r="C24" s="160">
        <v>314</v>
      </c>
      <c r="D24" s="160">
        <v>195</v>
      </c>
      <c r="E24" s="160">
        <v>119</v>
      </c>
      <c r="F24" s="160">
        <v>131</v>
      </c>
      <c r="G24" s="160">
        <v>130</v>
      </c>
      <c r="H24" s="160">
        <v>1</v>
      </c>
      <c r="I24" s="152">
        <v>183</v>
      </c>
      <c r="J24" s="152">
        <v>65</v>
      </c>
    </row>
    <row r="25" spans="2:10" ht="18" customHeight="1">
      <c r="B25" s="159" t="s">
        <v>522</v>
      </c>
      <c r="C25" s="160">
        <v>154</v>
      </c>
      <c r="D25" s="160">
        <v>90</v>
      </c>
      <c r="E25" s="160">
        <v>64</v>
      </c>
      <c r="F25" s="160">
        <v>44</v>
      </c>
      <c r="G25" s="160">
        <v>43</v>
      </c>
      <c r="H25" s="160">
        <v>1</v>
      </c>
      <c r="I25" s="152">
        <v>110</v>
      </c>
      <c r="J25" s="152">
        <v>47</v>
      </c>
    </row>
    <row r="26" spans="2:10" ht="18" customHeight="1">
      <c r="B26" s="159" t="s">
        <v>523</v>
      </c>
      <c r="C26" s="160">
        <v>2</v>
      </c>
      <c r="D26" s="160">
        <v>2</v>
      </c>
      <c r="E26" s="160">
        <v>0</v>
      </c>
      <c r="F26" s="160">
        <v>9</v>
      </c>
      <c r="G26" s="160">
        <v>9</v>
      </c>
      <c r="H26" s="160">
        <v>0</v>
      </c>
      <c r="I26" s="152">
        <v>-7</v>
      </c>
      <c r="J26" s="152">
        <v>-7</v>
      </c>
    </row>
    <row r="27" spans="2:10" ht="18" customHeight="1">
      <c r="B27" s="159" t="s">
        <v>524</v>
      </c>
      <c r="C27" s="160">
        <v>2</v>
      </c>
      <c r="D27" s="160">
        <v>2</v>
      </c>
      <c r="E27" s="160">
        <v>0</v>
      </c>
      <c r="F27" s="160">
        <v>1</v>
      </c>
      <c r="G27" s="160">
        <v>1</v>
      </c>
      <c r="H27" s="160">
        <v>0</v>
      </c>
      <c r="I27" s="152">
        <v>1</v>
      </c>
      <c r="J27" s="152">
        <v>1</v>
      </c>
    </row>
    <row r="28" spans="2:10" ht="18" customHeight="1">
      <c r="B28" s="159" t="s">
        <v>525</v>
      </c>
      <c r="C28" s="160">
        <v>10</v>
      </c>
      <c r="D28" s="160">
        <v>6</v>
      </c>
      <c r="E28" s="160">
        <v>4</v>
      </c>
      <c r="F28" s="160">
        <v>10</v>
      </c>
      <c r="G28" s="160">
        <v>10</v>
      </c>
      <c r="H28" s="160">
        <v>0</v>
      </c>
      <c r="I28" s="157">
        <v>0</v>
      </c>
      <c r="J28" s="152">
        <v>-4</v>
      </c>
    </row>
    <row r="29" spans="2:10" ht="18" customHeight="1">
      <c r="B29" s="159" t="s">
        <v>526</v>
      </c>
      <c r="C29" s="160">
        <v>17</v>
      </c>
      <c r="D29" s="160">
        <v>7</v>
      </c>
      <c r="E29" s="160">
        <v>10</v>
      </c>
      <c r="F29" s="160">
        <v>22</v>
      </c>
      <c r="G29" s="152">
        <v>22</v>
      </c>
      <c r="H29" s="160">
        <v>0</v>
      </c>
      <c r="I29" s="152">
        <v>-5</v>
      </c>
      <c r="J29" s="152">
        <v>-15</v>
      </c>
    </row>
    <row r="30" spans="2:10" ht="18" customHeight="1">
      <c r="B30" s="159" t="s">
        <v>527</v>
      </c>
      <c r="C30" s="160">
        <v>6</v>
      </c>
      <c r="D30" s="160">
        <v>5</v>
      </c>
      <c r="E30" s="160">
        <v>1</v>
      </c>
      <c r="F30" s="160">
        <v>2</v>
      </c>
      <c r="G30" s="152">
        <v>2</v>
      </c>
      <c r="H30" s="160">
        <v>0</v>
      </c>
      <c r="I30" s="152">
        <v>4</v>
      </c>
      <c r="J30" s="152">
        <v>3</v>
      </c>
    </row>
    <row r="31" spans="2:10" ht="18" customHeight="1">
      <c r="B31" s="159" t="s">
        <v>528</v>
      </c>
      <c r="C31" s="160">
        <v>3</v>
      </c>
      <c r="D31" s="160">
        <v>2</v>
      </c>
      <c r="E31" s="160">
        <v>1</v>
      </c>
      <c r="F31" s="1">
        <v>6</v>
      </c>
      <c r="G31" s="160">
        <v>5</v>
      </c>
      <c r="H31" s="160">
        <v>1</v>
      </c>
      <c r="I31" s="152">
        <v>-3</v>
      </c>
      <c r="J31" s="152">
        <v>-3</v>
      </c>
    </row>
    <row r="32" spans="1:10" ht="18" customHeight="1">
      <c r="A32" s="858" t="s">
        <v>529</v>
      </c>
      <c r="B32" s="859"/>
      <c r="C32" s="160">
        <v>1400</v>
      </c>
      <c r="D32" s="160">
        <v>1016</v>
      </c>
      <c r="E32" s="160">
        <v>384</v>
      </c>
      <c r="F32" s="160">
        <v>1547</v>
      </c>
      <c r="G32" s="160">
        <v>1128</v>
      </c>
      <c r="H32" s="160">
        <v>419</v>
      </c>
      <c r="I32" s="152">
        <v>-147</v>
      </c>
      <c r="J32" s="152">
        <v>-112</v>
      </c>
    </row>
    <row r="33" spans="2:10" ht="18" customHeight="1">
      <c r="B33" s="159" t="s">
        <v>530</v>
      </c>
      <c r="C33" s="160">
        <v>63</v>
      </c>
      <c r="D33" s="160">
        <v>59</v>
      </c>
      <c r="E33" s="160">
        <v>4</v>
      </c>
      <c r="F33" s="160">
        <v>188</v>
      </c>
      <c r="G33" s="160">
        <v>134</v>
      </c>
      <c r="H33" s="160">
        <v>54</v>
      </c>
      <c r="I33" s="152">
        <v>-125</v>
      </c>
      <c r="J33" s="152">
        <v>-75</v>
      </c>
    </row>
    <row r="34" spans="2:10" ht="18" customHeight="1">
      <c r="B34" s="159" t="s">
        <v>531</v>
      </c>
      <c r="C34" s="160">
        <v>318</v>
      </c>
      <c r="D34" s="160">
        <v>261</v>
      </c>
      <c r="E34" s="160">
        <v>57</v>
      </c>
      <c r="F34" s="160">
        <v>376</v>
      </c>
      <c r="G34" s="160">
        <v>244</v>
      </c>
      <c r="H34" s="160">
        <v>132</v>
      </c>
      <c r="I34" s="152">
        <v>-58</v>
      </c>
      <c r="J34" s="152">
        <v>17</v>
      </c>
    </row>
    <row r="35" spans="2:10" ht="18" customHeight="1">
      <c r="B35" s="159" t="s">
        <v>532</v>
      </c>
      <c r="C35" s="160">
        <v>193</v>
      </c>
      <c r="D35" s="160">
        <v>136</v>
      </c>
      <c r="E35" s="160">
        <v>57</v>
      </c>
      <c r="F35" s="160">
        <v>136</v>
      </c>
      <c r="G35" s="160">
        <v>99</v>
      </c>
      <c r="H35" s="160">
        <v>37</v>
      </c>
      <c r="I35" s="152">
        <v>57</v>
      </c>
      <c r="J35" s="152">
        <v>37</v>
      </c>
    </row>
    <row r="36" spans="2:10" ht="18" customHeight="1">
      <c r="B36" s="159" t="s">
        <v>533</v>
      </c>
      <c r="C36" s="160">
        <v>81</v>
      </c>
      <c r="D36" s="160">
        <v>53</v>
      </c>
      <c r="E36" s="160">
        <v>28</v>
      </c>
      <c r="F36" s="160">
        <v>80</v>
      </c>
      <c r="G36" s="160">
        <v>62</v>
      </c>
      <c r="H36" s="160">
        <v>18</v>
      </c>
      <c r="I36" s="152">
        <v>1</v>
      </c>
      <c r="J36" s="152">
        <v>-9</v>
      </c>
    </row>
    <row r="37" spans="2:10" ht="18" customHeight="1">
      <c r="B37" s="159" t="s">
        <v>534</v>
      </c>
      <c r="C37" s="160">
        <v>362</v>
      </c>
      <c r="D37" s="160">
        <v>264</v>
      </c>
      <c r="E37" s="160">
        <v>98</v>
      </c>
      <c r="F37" s="160">
        <v>299</v>
      </c>
      <c r="G37" s="160">
        <v>257</v>
      </c>
      <c r="H37" s="160">
        <v>42</v>
      </c>
      <c r="I37" s="152">
        <v>63</v>
      </c>
      <c r="J37" s="152">
        <v>7</v>
      </c>
    </row>
    <row r="38" spans="1:10" ht="18.75" customHeight="1">
      <c r="A38" s="508"/>
      <c r="B38" s="509" t="s">
        <v>535</v>
      </c>
      <c r="C38" s="160">
        <v>383</v>
      </c>
      <c r="D38" s="160">
        <v>243</v>
      </c>
      <c r="E38" s="160">
        <v>140</v>
      </c>
      <c r="F38" s="160">
        <v>468</v>
      </c>
      <c r="G38" s="160">
        <v>332</v>
      </c>
      <c r="H38" s="160">
        <v>136</v>
      </c>
      <c r="I38" s="152">
        <v>-85</v>
      </c>
      <c r="J38" s="152">
        <v>-89</v>
      </c>
    </row>
    <row r="39" spans="1:10" ht="24" customHeight="1">
      <c r="A39" s="860" t="s">
        <v>536</v>
      </c>
      <c r="B39" s="861"/>
      <c r="C39" s="510">
        <v>0</v>
      </c>
      <c r="D39" s="510">
        <v>0</v>
      </c>
      <c r="E39" s="510">
        <v>0</v>
      </c>
      <c r="F39" s="510">
        <v>366</v>
      </c>
      <c r="G39" s="510">
        <v>323</v>
      </c>
      <c r="H39" s="510">
        <v>43</v>
      </c>
      <c r="I39" s="511">
        <v>-366</v>
      </c>
      <c r="J39" s="511">
        <v>-323</v>
      </c>
    </row>
    <row r="40" spans="1:10" ht="13.5" customHeight="1">
      <c r="A40" s="512" t="s">
        <v>537</v>
      </c>
      <c r="C40" s="140"/>
      <c r="D40" s="140"/>
      <c r="E40" s="140"/>
      <c r="F40" s="140"/>
      <c r="G40" s="140"/>
      <c r="H40" s="140"/>
      <c r="I40" s="140"/>
      <c r="J40" s="140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</sheetData>
  <sheetProtection/>
  <mergeCells count="9">
    <mergeCell ref="A6:B6"/>
    <mergeCell ref="A32:B32"/>
    <mergeCell ref="A39:B39"/>
    <mergeCell ref="A1:J1"/>
    <mergeCell ref="A3:B4"/>
    <mergeCell ref="C3:E3"/>
    <mergeCell ref="F3:H3"/>
    <mergeCell ref="I3:J3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L83"/>
  <sheetViews>
    <sheetView view="pageBreakPreview" zoomScaleSheetLayoutView="100" zoomScalePageLayoutView="0" workbookViewId="0" topLeftCell="A1">
      <selection activeCell="A2" sqref="A2"/>
    </sheetView>
  </sheetViews>
  <sheetFormatPr defaultColWidth="9.875" defaultRowHeight="14.25" customHeight="1"/>
  <cols>
    <col min="1" max="1" width="1.625" style="506" customWidth="1"/>
    <col min="2" max="2" width="10.25390625" style="506" customWidth="1"/>
    <col min="3" max="3" width="8.00390625" style="506" customWidth="1"/>
    <col min="4" max="4" width="7.75390625" style="506" customWidth="1"/>
    <col min="5" max="5" width="6.75390625" style="506" customWidth="1"/>
    <col min="6" max="6" width="8.125" style="506" customWidth="1"/>
    <col min="7" max="7" width="4.50390625" style="506" customWidth="1"/>
    <col min="8" max="8" width="6.75390625" style="506" customWidth="1"/>
    <col min="9" max="9" width="6.875" style="506" customWidth="1"/>
    <col min="10" max="10" width="5.125" style="506" customWidth="1"/>
    <col min="11" max="11" width="4.75390625" style="506" customWidth="1"/>
    <col min="12" max="12" width="6.75390625" style="506" customWidth="1"/>
    <col min="13" max="13" width="7.50390625" style="506" customWidth="1"/>
    <col min="14" max="14" width="6.50390625" style="506" customWidth="1"/>
    <col min="15" max="15" width="8.125" style="506" customWidth="1"/>
    <col min="16" max="16" width="4.00390625" style="506" customWidth="1"/>
    <col min="17" max="17" width="7.25390625" style="506" customWidth="1"/>
    <col min="18" max="18" width="7.625" style="506" customWidth="1"/>
    <col min="19" max="20" width="5.125" style="506" customWidth="1"/>
    <col min="21" max="21" width="6.375" style="506" customWidth="1"/>
    <col min="22" max="22" width="7.875" style="506" customWidth="1"/>
    <col min="23" max="23" width="4.00390625" style="506" customWidth="1"/>
    <col min="24" max="24" width="7.75390625" style="506" customWidth="1"/>
    <col min="25" max="25" width="5.125" style="506" customWidth="1"/>
    <col min="26" max="26" width="7.75390625" style="506" customWidth="1"/>
    <col min="27" max="27" width="4.00390625" style="506" customWidth="1"/>
    <col min="28" max="28" width="7.75390625" style="506" customWidth="1"/>
    <col min="29" max="29" width="5.125" style="506" customWidth="1"/>
    <col min="30" max="30" width="1.00390625" style="506" customWidth="1"/>
    <col min="31" max="31" width="0.2421875" style="506" customWidth="1"/>
    <col min="32" max="36" width="10.75390625" style="506" customWidth="1"/>
    <col min="37" max="46" width="9.375" style="506" customWidth="1"/>
    <col min="47" max="16384" width="9.875" style="506" customWidth="1"/>
  </cols>
  <sheetData>
    <row r="1" spans="1:64" s="354" customFormat="1" ht="18.75" customHeight="1">
      <c r="A1" s="813" t="s">
        <v>722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  <c r="Z1" s="813"/>
      <c r="AA1" s="813"/>
      <c r="AB1" s="813"/>
      <c r="AC1" s="813"/>
      <c r="AD1" s="454"/>
      <c r="AE1" s="455"/>
      <c r="AF1" s="455"/>
      <c r="AG1" s="455"/>
      <c r="AH1" s="455"/>
      <c r="AI1" s="456"/>
      <c r="AJ1" s="456"/>
      <c r="AK1" s="456"/>
      <c r="AL1" s="456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  <c r="BC1" s="353"/>
      <c r="BD1" s="353"/>
      <c r="BE1" s="353"/>
      <c r="BF1" s="353"/>
      <c r="BG1" s="353"/>
      <c r="BH1" s="353"/>
      <c r="BI1" s="353"/>
      <c r="BJ1" s="353"/>
      <c r="BK1" s="353"/>
      <c r="BL1" s="353"/>
    </row>
    <row r="2" spans="1:64" s="248" customFormat="1" ht="15" customHeight="1" thickBot="1">
      <c r="A2" s="80" t="s">
        <v>429</v>
      </c>
      <c r="B2" s="295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297"/>
      <c r="AD2" s="457"/>
      <c r="AE2" s="458"/>
      <c r="AF2" s="458"/>
      <c r="AG2" s="458"/>
      <c r="AH2" s="458"/>
      <c r="AI2" s="246"/>
      <c r="AJ2" s="246"/>
      <c r="AK2" s="246"/>
      <c r="AL2" s="246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</row>
    <row r="3" spans="1:38" s="466" customFormat="1" ht="13.5" customHeight="1" thickTop="1">
      <c r="A3" s="872" t="s">
        <v>430</v>
      </c>
      <c r="B3" s="676"/>
      <c r="C3" s="459"/>
      <c r="D3" s="460"/>
      <c r="E3" s="873" t="s">
        <v>431</v>
      </c>
      <c r="F3" s="873"/>
      <c r="G3" s="873"/>
      <c r="H3" s="873"/>
      <c r="I3" s="873"/>
      <c r="J3" s="460"/>
      <c r="K3" s="460"/>
      <c r="L3" s="461"/>
      <c r="M3" s="462"/>
      <c r="N3" s="463"/>
      <c r="O3" s="874" t="s">
        <v>432</v>
      </c>
      <c r="P3" s="874"/>
      <c r="Q3" s="874"/>
      <c r="R3" s="874"/>
      <c r="S3" s="464"/>
      <c r="T3" s="464"/>
      <c r="U3" s="465"/>
      <c r="V3" s="875" t="s">
        <v>433</v>
      </c>
      <c r="W3" s="876"/>
      <c r="X3" s="876"/>
      <c r="Y3" s="877"/>
      <c r="Z3" s="875" t="s">
        <v>434</v>
      </c>
      <c r="AA3" s="876"/>
      <c r="AB3" s="876"/>
      <c r="AC3" s="876"/>
      <c r="AD3" s="425"/>
      <c r="AE3" s="425"/>
      <c r="AF3" s="425"/>
      <c r="AG3" s="425"/>
      <c r="AH3" s="425"/>
      <c r="AI3" s="425"/>
      <c r="AJ3" s="425"/>
      <c r="AK3" s="425"/>
      <c r="AL3" s="432"/>
    </row>
    <row r="4" spans="1:38" s="466" customFormat="1" ht="13.5" customHeight="1">
      <c r="A4" s="677"/>
      <c r="B4" s="678"/>
      <c r="C4" s="467" t="s">
        <v>435</v>
      </c>
      <c r="D4" s="467" t="s">
        <v>436</v>
      </c>
      <c r="E4" s="467" t="s">
        <v>437</v>
      </c>
      <c r="F4" s="468" t="s">
        <v>438</v>
      </c>
      <c r="G4" s="775" t="s">
        <v>439</v>
      </c>
      <c r="H4" s="879" t="s">
        <v>440</v>
      </c>
      <c r="I4" s="470"/>
      <c r="J4" s="471"/>
      <c r="K4" s="472"/>
      <c r="L4" s="468" t="s">
        <v>441</v>
      </c>
      <c r="M4" s="467" t="s">
        <v>435</v>
      </c>
      <c r="N4" s="467" t="s">
        <v>442</v>
      </c>
      <c r="O4" s="468" t="s">
        <v>438</v>
      </c>
      <c r="P4" s="468" t="s">
        <v>443</v>
      </c>
      <c r="Q4" s="469" t="s">
        <v>444</v>
      </c>
      <c r="R4" s="471"/>
      <c r="S4" s="471"/>
      <c r="T4" s="473"/>
      <c r="U4" s="473" t="s">
        <v>445</v>
      </c>
      <c r="V4" s="469" t="s">
        <v>435</v>
      </c>
      <c r="W4" s="474"/>
      <c r="X4" s="475"/>
      <c r="Y4" s="476"/>
      <c r="Z4" s="469" t="s">
        <v>435</v>
      </c>
      <c r="AA4" s="474"/>
      <c r="AB4" s="475"/>
      <c r="AC4" s="475"/>
      <c r="AD4" s="425"/>
      <c r="AE4" s="425"/>
      <c r="AF4" s="425"/>
      <c r="AG4" s="425"/>
      <c r="AH4" s="425"/>
      <c r="AI4" s="425"/>
      <c r="AJ4" s="425"/>
      <c r="AK4" s="425"/>
      <c r="AL4" s="432"/>
    </row>
    <row r="5" spans="1:38" s="466" customFormat="1" ht="45.75" customHeight="1">
      <c r="A5" s="679"/>
      <c r="B5" s="680"/>
      <c r="C5" s="428" t="s">
        <v>446</v>
      </c>
      <c r="D5" s="428" t="s">
        <v>447</v>
      </c>
      <c r="E5" s="428" t="s">
        <v>448</v>
      </c>
      <c r="F5" s="428" t="s">
        <v>449</v>
      </c>
      <c r="G5" s="878"/>
      <c r="H5" s="880"/>
      <c r="I5" s="477" t="s">
        <v>450</v>
      </c>
      <c r="J5" s="477" t="s">
        <v>451</v>
      </c>
      <c r="K5" s="478" t="s">
        <v>452</v>
      </c>
      <c r="L5" s="428" t="s">
        <v>453</v>
      </c>
      <c r="M5" s="428"/>
      <c r="N5" s="428" t="s">
        <v>454</v>
      </c>
      <c r="O5" s="428" t="s">
        <v>455</v>
      </c>
      <c r="P5" s="428" t="s">
        <v>456</v>
      </c>
      <c r="Q5" s="428" t="s">
        <v>457</v>
      </c>
      <c r="R5" s="428" t="s">
        <v>458</v>
      </c>
      <c r="S5" s="479" t="s">
        <v>459</v>
      </c>
      <c r="T5" s="478" t="s">
        <v>460</v>
      </c>
      <c r="U5" s="479" t="s">
        <v>461</v>
      </c>
      <c r="V5" s="480" t="s">
        <v>462</v>
      </c>
      <c r="W5" s="481" t="s">
        <v>463</v>
      </c>
      <c r="X5" s="477" t="s">
        <v>464</v>
      </c>
      <c r="Y5" s="477" t="s">
        <v>465</v>
      </c>
      <c r="Z5" s="480" t="s">
        <v>466</v>
      </c>
      <c r="AA5" s="481" t="s">
        <v>463</v>
      </c>
      <c r="AB5" s="477" t="s">
        <v>464</v>
      </c>
      <c r="AC5" s="482" t="s">
        <v>465</v>
      </c>
      <c r="AD5" s="425"/>
      <c r="AE5" s="425"/>
      <c r="AF5" s="425"/>
      <c r="AG5" s="384"/>
      <c r="AH5" s="384"/>
      <c r="AI5" s="384"/>
      <c r="AJ5" s="384"/>
      <c r="AK5" s="384"/>
      <c r="AL5" s="384"/>
    </row>
    <row r="6" spans="1:38" s="486" customFormat="1" ht="15" customHeight="1">
      <c r="A6" s="881" t="s">
        <v>467</v>
      </c>
      <c r="B6" s="869"/>
      <c r="C6" s="483">
        <v>401138</v>
      </c>
      <c r="D6" s="484">
        <v>142268</v>
      </c>
      <c r="E6" s="484">
        <v>18780</v>
      </c>
      <c r="F6" s="484">
        <v>199922</v>
      </c>
      <c r="G6" s="484" t="s">
        <v>36</v>
      </c>
      <c r="H6" s="484">
        <v>14736</v>
      </c>
      <c r="I6" s="484">
        <v>12817</v>
      </c>
      <c r="J6" s="484">
        <v>1549</v>
      </c>
      <c r="K6" s="484">
        <v>370</v>
      </c>
      <c r="L6" s="484">
        <v>25432</v>
      </c>
      <c r="M6" s="484">
        <v>187229</v>
      </c>
      <c r="N6" s="484">
        <v>18780</v>
      </c>
      <c r="O6" s="484">
        <v>150227</v>
      </c>
      <c r="P6" s="484" t="s">
        <v>36</v>
      </c>
      <c r="Q6" s="484">
        <v>13599</v>
      </c>
      <c r="R6" s="484">
        <v>12148</v>
      </c>
      <c r="S6" s="484">
        <v>1128</v>
      </c>
      <c r="T6" s="484">
        <v>323</v>
      </c>
      <c r="U6" s="484">
        <v>4623</v>
      </c>
      <c r="V6" s="484">
        <v>407542</v>
      </c>
      <c r="W6" s="484" t="s">
        <v>36</v>
      </c>
      <c r="X6" s="484">
        <v>19366</v>
      </c>
      <c r="Y6" s="484">
        <v>1404</v>
      </c>
      <c r="Z6" s="484">
        <v>189661</v>
      </c>
      <c r="AA6" s="484" t="s">
        <v>36</v>
      </c>
      <c r="AB6" s="484">
        <v>14692</v>
      </c>
      <c r="AC6" s="484">
        <v>1016</v>
      </c>
      <c r="AD6" s="485"/>
      <c r="AE6" s="485"/>
      <c r="AF6" s="485"/>
      <c r="AG6" s="384"/>
      <c r="AH6" s="384"/>
      <c r="AI6" s="384"/>
      <c r="AJ6" s="384"/>
      <c r="AK6" s="384"/>
      <c r="AL6" s="384"/>
    </row>
    <row r="7" spans="1:38" s="466" customFormat="1" ht="12" customHeight="1">
      <c r="A7" s="487"/>
      <c r="B7" s="488" t="s">
        <v>468</v>
      </c>
      <c r="C7" s="489">
        <v>56273</v>
      </c>
      <c r="D7" s="490">
        <v>25151</v>
      </c>
      <c r="E7" s="490" t="s">
        <v>36</v>
      </c>
      <c r="F7" s="490">
        <v>29598</v>
      </c>
      <c r="G7" s="490" t="s">
        <v>36</v>
      </c>
      <c r="H7" s="490">
        <v>33</v>
      </c>
      <c r="I7" s="490">
        <v>27</v>
      </c>
      <c r="J7" s="490">
        <v>2</v>
      </c>
      <c r="K7" s="490">
        <v>4</v>
      </c>
      <c r="L7" s="490">
        <v>1491</v>
      </c>
      <c r="M7" s="490" t="s">
        <v>36</v>
      </c>
      <c r="N7" s="490" t="s">
        <v>36</v>
      </c>
      <c r="O7" s="490" t="s">
        <v>36</v>
      </c>
      <c r="P7" s="490" t="s">
        <v>36</v>
      </c>
      <c r="Q7" s="490" t="s">
        <v>36</v>
      </c>
      <c r="R7" s="490" t="s">
        <v>36</v>
      </c>
      <c r="S7" s="490" t="s">
        <v>36</v>
      </c>
      <c r="T7" s="490" t="s">
        <v>36</v>
      </c>
      <c r="U7" s="490" t="s">
        <v>36</v>
      </c>
      <c r="V7" s="490">
        <v>56570</v>
      </c>
      <c r="W7" s="490" t="s">
        <v>36</v>
      </c>
      <c r="X7" s="490">
        <v>322</v>
      </c>
      <c r="Y7" s="490">
        <v>4</v>
      </c>
      <c r="Z7" s="490" t="s">
        <v>36</v>
      </c>
      <c r="AA7" s="490" t="s">
        <v>36</v>
      </c>
      <c r="AB7" s="490" t="s">
        <v>36</v>
      </c>
      <c r="AC7" s="490" t="s">
        <v>36</v>
      </c>
      <c r="AD7" s="425"/>
      <c r="AE7" s="425"/>
      <c r="AF7" s="425"/>
      <c r="AG7" s="384"/>
      <c r="AH7" s="384"/>
      <c r="AI7" s="384"/>
      <c r="AJ7" s="384"/>
      <c r="AK7" s="384"/>
      <c r="AL7" s="384"/>
    </row>
    <row r="8" spans="1:38" s="466" customFormat="1" ht="12" customHeight="1">
      <c r="A8" s="487"/>
      <c r="B8" s="491" t="s">
        <v>469</v>
      </c>
      <c r="C8" s="489">
        <v>20777</v>
      </c>
      <c r="D8" s="490">
        <v>706</v>
      </c>
      <c r="E8" s="490">
        <v>36</v>
      </c>
      <c r="F8" s="490">
        <v>17707</v>
      </c>
      <c r="G8" s="490" t="s">
        <v>36</v>
      </c>
      <c r="H8" s="490">
        <v>778</v>
      </c>
      <c r="I8" s="490">
        <v>567</v>
      </c>
      <c r="J8" s="490">
        <v>186</v>
      </c>
      <c r="K8" s="490">
        <v>25</v>
      </c>
      <c r="L8" s="490">
        <v>1550</v>
      </c>
      <c r="M8" s="490">
        <v>2129</v>
      </c>
      <c r="N8" s="490">
        <v>36</v>
      </c>
      <c r="O8" s="490">
        <v>1957</v>
      </c>
      <c r="P8" s="490" t="s">
        <v>36</v>
      </c>
      <c r="Q8" s="490">
        <v>121</v>
      </c>
      <c r="R8" s="490">
        <v>82</v>
      </c>
      <c r="S8" s="490">
        <v>34</v>
      </c>
      <c r="T8" s="490">
        <v>5</v>
      </c>
      <c r="U8" s="490">
        <v>15</v>
      </c>
      <c r="V8" s="490">
        <v>23821</v>
      </c>
      <c r="W8" s="490" t="s">
        <v>36</v>
      </c>
      <c r="X8" s="490">
        <v>3630</v>
      </c>
      <c r="Y8" s="490">
        <v>167</v>
      </c>
      <c r="Z8" s="490">
        <v>2316</v>
      </c>
      <c r="AA8" s="490" t="s">
        <v>36</v>
      </c>
      <c r="AB8" s="490">
        <v>292</v>
      </c>
      <c r="AC8" s="490">
        <v>11</v>
      </c>
      <c r="AD8" s="425"/>
      <c r="AE8" s="425"/>
      <c r="AF8" s="425"/>
      <c r="AG8" s="384"/>
      <c r="AH8" s="384"/>
      <c r="AI8" s="384"/>
      <c r="AJ8" s="384"/>
      <c r="AK8" s="384"/>
      <c r="AL8" s="384"/>
    </row>
    <row r="9" spans="1:38" s="466" customFormat="1" ht="12" customHeight="1">
      <c r="A9" s="487"/>
      <c r="B9" s="491" t="s">
        <v>470</v>
      </c>
      <c r="C9" s="489">
        <v>17510</v>
      </c>
      <c r="D9" s="490">
        <v>1636</v>
      </c>
      <c r="E9" s="490">
        <v>229</v>
      </c>
      <c r="F9" s="490">
        <v>12565</v>
      </c>
      <c r="G9" s="490" t="s">
        <v>36</v>
      </c>
      <c r="H9" s="490">
        <v>986</v>
      </c>
      <c r="I9" s="490">
        <v>628</v>
      </c>
      <c r="J9" s="490">
        <v>319</v>
      </c>
      <c r="K9" s="490">
        <v>39</v>
      </c>
      <c r="L9" s="490">
        <v>2094</v>
      </c>
      <c r="M9" s="490">
        <v>10207</v>
      </c>
      <c r="N9" s="490">
        <v>229</v>
      </c>
      <c r="O9" s="490">
        <v>8945</v>
      </c>
      <c r="P9" s="490" t="s">
        <v>36</v>
      </c>
      <c r="Q9" s="490">
        <v>603</v>
      </c>
      <c r="R9" s="490">
        <v>505</v>
      </c>
      <c r="S9" s="490">
        <v>77</v>
      </c>
      <c r="T9" s="490">
        <v>21</v>
      </c>
      <c r="U9" s="490">
        <v>430</v>
      </c>
      <c r="V9" s="490">
        <v>18719</v>
      </c>
      <c r="W9" s="490" t="s">
        <v>36</v>
      </c>
      <c r="X9" s="490">
        <v>1899</v>
      </c>
      <c r="Y9" s="490">
        <v>257</v>
      </c>
      <c r="Z9" s="490">
        <v>10691</v>
      </c>
      <c r="AA9" s="490" t="s">
        <v>36</v>
      </c>
      <c r="AB9" s="490">
        <v>1029</v>
      </c>
      <c r="AC9" s="490">
        <v>37</v>
      </c>
      <c r="AD9" s="425"/>
      <c r="AE9" s="425"/>
      <c r="AF9" s="425"/>
      <c r="AG9" s="425"/>
      <c r="AH9" s="425"/>
      <c r="AI9" s="425"/>
      <c r="AJ9" s="425"/>
      <c r="AK9" s="425"/>
      <c r="AL9" s="432"/>
    </row>
    <row r="10" spans="1:38" s="466" customFormat="1" ht="12" customHeight="1">
      <c r="A10" s="487"/>
      <c r="B10" s="491" t="s">
        <v>471</v>
      </c>
      <c r="C10" s="489">
        <v>18611</v>
      </c>
      <c r="D10" s="490">
        <v>2633</v>
      </c>
      <c r="E10" s="490">
        <v>439</v>
      </c>
      <c r="F10" s="490">
        <v>12521</v>
      </c>
      <c r="G10" s="490" t="s">
        <v>36</v>
      </c>
      <c r="H10" s="490">
        <v>1107</v>
      </c>
      <c r="I10" s="490">
        <v>990</v>
      </c>
      <c r="J10" s="490">
        <v>83</v>
      </c>
      <c r="K10" s="490">
        <v>34</v>
      </c>
      <c r="L10" s="490">
        <v>1911</v>
      </c>
      <c r="M10" s="490">
        <v>14088</v>
      </c>
      <c r="N10" s="490">
        <v>439</v>
      </c>
      <c r="O10" s="490">
        <v>12106</v>
      </c>
      <c r="P10" s="490" t="s">
        <v>36</v>
      </c>
      <c r="Q10" s="490">
        <v>1070</v>
      </c>
      <c r="R10" s="490">
        <v>977</v>
      </c>
      <c r="S10" s="490">
        <v>61</v>
      </c>
      <c r="T10" s="490">
        <v>32</v>
      </c>
      <c r="U10" s="490">
        <v>473</v>
      </c>
      <c r="V10" s="490">
        <v>18897</v>
      </c>
      <c r="W10" s="490" t="s">
        <v>36</v>
      </c>
      <c r="X10" s="490">
        <v>1322</v>
      </c>
      <c r="Y10" s="490">
        <v>37</v>
      </c>
      <c r="Z10" s="490">
        <v>14329</v>
      </c>
      <c r="AA10" s="490" t="s">
        <v>36</v>
      </c>
      <c r="AB10" s="490">
        <v>1247</v>
      </c>
      <c r="AC10" s="490">
        <v>32</v>
      </c>
      <c r="AD10" s="425"/>
      <c r="AE10" s="425"/>
      <c r="AF10" s="425"/>
      <c r="AG10" s="425"/>
      <c r="AH10" s="425"/>
      <c r="AI10" s="425"/>
      <c r="AJ10" s="425"/>
      <c r="AK10" s="425"/>
      <c r="AL10" s="432"/>
    </row>
    <row r="11" spans="1:38" s="466" customFormat="1" ht="12" customHeight="1">
      <c r="A11" s="487"/>
      <c r="B11" s="491" t="s">
        <v>472</v>
      </c>
      <c r="C11" s="489">
        <v>22131</v>
      </c>
      <c r="D11" s="490">
        <v>3482</v>
      </c>
      <c r="E11" s="490">
        <v>687</v>
      </c>
      <c r="F11" s="490">
        <v>14803</v>
      </c>
      <c r="G11" s="490" t="s">
        <v>36</v>
      </c>
      <c r="H11" s="490">
        <v>1269</v>
      </c>
      <c r="I11" s="490">
        <v>1193</v>
      </c>
      <c r="J11" s="490">
        <v>53</v>
      </c>
      <c r="K11" s="490">
        <v>23</v>
      </c>
      <c r="L11" s="490">
        <v>1890</v>
      </c>
      <c r="M11" s="490">
        <v>17149</v>
      </c>
      <c r="N11" s="490">
        <v>687</v>
      </c>
      <c r="O11" s="490">
        <v>14677</v>
      </c>
      <c r="P11" s="490" t="s">
        <v>36</v>
      </c>
      <c r="Q11" s="490">
        <v>1252</v>
      </c>
      <c r="R11" s="490">
        <v>1178</v>
      </c>
      <c r="S11" s="490">
        <v>52</v>
      </c>
      <c r="T11" s="490">
        <v>22</v>
      </c>
      <c r="U11" s="490">
        <v>533</v>
      </c>
      <c r="V11" s="490">
        <v>22450</v>
      </c>
      <c r="W11" s="490" t="s">
        <v>36</v>
      </c>
      <c r="X11" s="490">
        <v>1509</v>
      </c>
      <c r="Y11" s="490">
        <v>56</v>
      </c>
      <c r="Z11" s="490">
        <v>17460</v>
      </c>
      <c r="AA11" s="490" t="s">
        <v>36</v>
      </c>
      <c r="AB11" s="490">
        <v>1487</v>
      </c>
      <c r="AC11" s="490">
        <v>54</v>
      </c>
      <c r="AD11" s="425"/>
      <c r="AE11" s="425"/>
      <c r="AF11" s="425"/>
      <c r="AG11" s="425"/>
      <c r="AH11" s="425"/>
      <c r="AI11" s="425"/>
      <c r="AJ11" s="425"/>
      <c r="AK11" s="425"/>
      <c r="AL11" s="432"/>
    </row>
    <row r="12" spans="1:38" s="466" customFormat="1" ht="12" customHeight="1">
      <c r="A12" s="487"/>
      <c r="B12" s="491" t="s">
        <v>473</v>
      </c>
      <c r="C12" s="489">
        <v>26144</v>
      </c>
      <c r="D12" s="490">
        <v>4045</v>
      </c>
      <c r="E12" s="490">
        <v>1092</v>
      </c>
      <c r="F12" s="490">
        <v>17495</v>
      </c>
      <c r="G12" s="490" t="s">
        <v>36</v>
      </c>
      <c r="H12" s="490">
        <v>1627</v>
      </c>
      <c r="I12" s="490">
        <v>1475</v>
      </c>
      <c r="J12" s="490">
        <v>113</v>
      </c>
      <c r="K12" s="490">
        <v>39</v>
      </c>
      <c r="L12" s="490">
        <v>1885</v>
      </c>
      <c r="M12" s="490">
        <v>20611</v>
      </c>
      <c r="N12" s="490">
        <v>1092</v>
      </c>
      <c r="O12" s="490">
        <v>17430</v>
      </c>
      <c r="P12" s="490" t="s">
        <v>36</v>
      </c>
      <c r="Q12" s="490">
        <v>1624</v>
      </c>
      <c r="R12" s="490">
        <v>1475</v>
      </c>
      <c r="S12" s="490">
        <v>112</v>
      </c>
      <c r="T12" s="490">
        <v>37</v>
      </c>
      <c r="U12" s="490">
        <v>465</v>
      </c>
      <c r="V12" s="490">
        <v>26335</v>
      </c>
      <c r="W12" s="490" t="s">
        <v>36</v>
      </c>
      <c r="X12" s="490">
        <v>1683</v>
      </c>
      <c r="Y12" s="490">
        <v>96</v>
      </c>
      <c r="Z12" s="490">
        <v>20787</v>
      </c>
      <c r="AA12" s="490" t="s">
        <v>36</v>
      </c>
      <c r="AB12" s="490">
        <v>1667</v>
      </c>
      <c r="AC12" s="490">
        <v>96</v>
      </c>
      <c r="AD12" s="425"/>
      <c r="AE12" s="425"/>
      <c r="AF12" s="425"/>
      <c r="AG12" s="425"/>
      <c r="AH12" s="425"/>
      <c r="AI12" s="425"/>
      <c r="AJ12" s="425"/>
      <c r="AK12" s="425"/>
      <c r="AL12" s="432"/>
    </row>
    <row r="13" spans="1:38" s="466" customFormat="1" ht="12" customHeight="1">
      <c r="A13" s="487"/>
      <c r="B13" s="491" t="s">
        <v>474</v>
      </c>
      <c r="C13" s="489">
        <v>29081</v>
      </c>
      <c r="D13" s="490">
        <v>4083</v>
      </c>
      <c r="E13" s="490">
        <v>1313</v>
      </c>
      <c r="F13" s="490">
        <v>19660</v>
      </c>
      <c r="G13" s="490" t="s">
        <v>36</v>
      </c>
      <c r="H13" s="490">
        <v>2069</v>
      </c>
      <c r="I13" s="490">
        <v>1832</v>
      </c>
      <c r="J13" s="490">
        <v>190</v>
      </c>
      <c r="K13" s="490">
        <v>47</v>
      </c>
      <c r="L13" s="490">
        <v>1956</v>
      </c>
      <c r="M13" s="490">
        <v>23508</v>
      </c>
      <c r="N13" s="490">
        <v>1313</v>
      </c>
      <c r="O13" s="490">
        <v>19608</v>
      </c>
      <c r="P13" s="490" t="s">
        <v>36</v>
      </c>
      <c r="Q13" s="490">
        <v>2064</v>
      </c>
      <c r="R13" s="490">
        <v>1828</v>
      </c>
      <c r="S13" s="490">
        <v>189</v>
      </c>
      <c r="T13" s="490">
        <v>47</v>
      </c>
      <c r="U13" s="490">
        <v>523</v>
      </c>
      <c r="V13" s="490">
        <v>29059</v>
      </c>
      <c r="W13" s="490" t="s">
        <v>36</v>
      </c>
      <c r="X13" s="490">
        <v>1842</v>
      </c>
      <c r="Y13" s="490">
        <v>158</v>
      </c>
      <c r="Z13" s="490">
        <v>23476</v>
      </c>
      <c r="AA13" s="490" t="s">
        <v>36</v>
      </c>
      <c r="AB13" s="490">
        <v>1828</v>
      </c>
      <c r="AC13" s="490">
        <v>157</v>
      </c>
      <c r="AD13" s="425"/>
      <c r="AE13" s="425"/>
      <c r="AF13" s="425"/>
      <c r="AG13" s="425"/>
      <c r="AH13" s="425"/>
      <c r="AI13" s="425"/>
      <c r="AJ13" s="425"/>
      <c r="AK13" s="425"/>
      <c r="AL13" s="432"/>
    </row>
    <row r="14" spans="1:38" s="466" customFormat="1" ht="12" customHeight="1">
      <c r="A14" s="487"/>
      <c r="B14" s="491" t="s">
        <v>475</v>
      </c>
      <c r="C14" s="489">
        <v>25070</v>
      </c>
      <c r="D14" s="490">
        <v>3762</v>
      </c>
      <c r="E14" s="490">
        <v>1378</v>
      </c>
      <c r="F14" s="490">
        <v>16616</v>
      </c>
      <c r="G14" s="490" t="s">
        <v>36</v>
      </c>
      <c r="H14" s="490">
        <v>1882</v>
      </c>
      <c r="I14" s="490">
        <v>1673</v>
      </c>
      <c r="J14" s="490">
        <v>175</v>
      </c>
      <c r="K14" s="490">
        <v>34</v>
      </c>
      <c r="L14" s="490">
        <v>1432</v>
      </c>
      <c r="M14" s="490">
        <v>20240</v>
      </c>
      <c r="N14" s="490">
        <v>1378</v>
      </c>
      <c r="O14" s="490">
        <v>16591</v>
      </c>
      <c r="P14" s="490" t="s">
        <v>36</v>
      </c>
      <c r="Q14" s="490">
        <v>1880</v>
      </c>
      <c r="R14" s="490">
        <v>1671</v>
      </c>
      <c r="S14" s="490">
        <v>175</v>
      </c>
      <c r="T14" s="490">
        <v>34</v>
      </c>
      <c r="U14" s="490">
        <v>391</v>
      </c>
      <c r="V14" s="490">
        <v>24899</v>
      </c>
      <c r="W14" s="490" t="s">
        <v>36</v>
      </c>
      <c r="X14" s="490">
        <v>1493</v>
      </c>
      <c r="Y14" s="490">
        <v>184</v>
      </c>
      <c r="Z14" s="490">
        <v>20061</v>
      </c>
      <c r="AA14" s="490" t="s">
        <v>36</v>
      </c>
      <c r="AB14" s="490">
        <v>1483</v>
      </c>
      <c r="AC14" s="490">
        <v>184</v>
      </c>
      <c r="AD14" s="425"/>
      <c r="AE14" s="425"/>
      <c r="AF14" s="425"/>
      <c r="AG14" s="425"/>
      <c r="AH14" s="425"/>
      <c r="AI14" s="425"/>
      <c r="AJ14" s="425"/>
      <c r="AK14" s="425"/>
      <c r="AL14" s="432"/>
    </row>
    <row r="15" spans="1:38" s="466" customFormat="1" ht="12" customHeight="1">
      <c r="A15" s="487"/>
      <c r="B15" s="491" t="s">
        <v>476</v>
      </c>
      <c r="C15" s="489">
        <v>24686</v>
      </c>
      <c r="D15" s="490">
        <v>4020</v>
      </c>
      <c r="E15" s="490">
        <v>1626</v>
      </c>
      <c r="F15" s="490">
        <v>16068</v>
      </c>
      <c r="G15" s="490" t="s">
        <v>36</v>
      </c>
      <c r="H15" s="490">
        <v>1846</v>
      </c>
      <c r="I15" s="490">
        <v>1682</v>
      </c>
      <c r="J15" s="490">
        <v>141</v>
      </c>
      <c r="K15" s="490">
        <v>23</v>
      </c>
      <c r="L15" s="490">
        <v>1126</v>
      </c>
      <c r="M15" s="490">
        <v>19901</v>
      </c>
      <c r="N15" s="490">
        <v>1626</v>
      </c>
      <c r="O15" s="490">
        <v>16057</v>
      </c>
      <c r="P15" s="490" t="s">
        <v>36</v>
      </c>
      <c r="Q15" s="490">
        <v>1846</v>
      </c>
      <c r="R15" s="490">
        <v>1682</v>
      </c>
      <c r="S15" s="490">
        <v>141</v>
      </c>
      <c r="T15" s="490">
        <v>23</v>
      </c>
      <c r="U15" s="490">
        <v>372</v>
      </c>
      <c r="V15" s="490">
        <v>24706</v>
      </c>
      <c r="W15" s="490" t="s">
        <v>36</v>
      </c>
      <c r="X15" s="490">
        <v>1669</v>
      </c>
      <c r="Y15" s="490">
        <v>174</v>
      </c>
      <c r="Z15" s="490">
        <v>19917</v>
      </c>
      <c r="AA15" s="490" t="s">
        <v>36</v>
      </c>
      <c r="AB15" s="490">
        <v>1665</v>
      </c>
      <c r="AC15" s="490">
        <v>174</v>
      </c>
      <c r="AD15" s="425"/>
      <c r="AE15" s="425"/>
      <c r="AF15" s="425"/>
      <c r="AG15" s="425"/>
      <c r="AH15" s="425"/>
      <c r="AI15" s="425"/>
      <c r="AJ15" s="425"/>
      <c r="AK15" s="425"/>
      <c r="AL15" s="432"/>
    </row>
    <row r="16" spans="1:38" s="466" customFormat="1" ht="12" customHeight="1">
      <c r="A16" s="487"/>
      <c r="B16" s="491" t="s">
        <v>477</v>
      </c>
      <c r="C16" s="489">
        <v>25425</v>
      </c>
      <c r="D16" s="490">
        <v>5285</v>
      </c>
      <c r="E16" s="490">
        <v>2065</v>
      </c>
      <c r="F16" s="490">
        <v>15638</v>
      </c>
      <c r="G16" s="490" t="s">
        <v>36</v>
      </c>
      <c r="H16" s="490">
        <v>1462</v>
      </c>
      <c r="I16" s="490">
        <v>1292</v>
      </c>
      <c r="J16" s="490">
        <v>135</v>
      </c>
      <c r="K16" s="490">
        <v>35</v>
      </c>
      <c r="L16" s="490">
        <v>975</v>
      </c>
      <c r="M16" s="490">
        <v>19495</v>
      </c>
      <c r="N16" s="490">
        <v>2065</v>
      </c>
      <c r="O16" s="490">
        <v>15629</v>
      </c>
      <c r="P16" s="490" t="s">
        <v>36</v>
      </c>
      <c r="Q16" s="490">
        <v>1462</v>
      </c>
      <c r="R16" s="490">
        <v>1292</v>
      </c>
      <c r="S16" s="490">
        <v>135</v>
      </c>
      <c r="T16" s="490">
        <v>35</v>
      </c>
      <c r="U16" s="490">
        <v>339</v>
      </c>
      <c r="V16" s="490">
        <v>25869</v>
      </c>
      <c r="W16" s="490" t="s">
        <v>36</v>
      </c>
      <c r="X16" s="490">
        <v>1732</v>
      </c>
      <c r="Y16" s="490">
        <v>139</v>
      </c>
      <c r="Z16" s="490">
        <v>19937</v>
      </c>
      <c r="AA16" s="490" t="s">
        <v>36</v>
      </c>
      <c r="AB16" s="490">
        <v>1730</v>
      </c>
      <c r="AC16" s="490">
        <v>139</v>
      </c>
      <c r="AD16" s="425"/>
      <c r="AE16" s="425"/>
      <c r="AF16" s="425"/>
      <c r="AG16" s="425"/>
      <c r="AH16" s="425"/>
      <c r="AI16" s="425"/>
      <c r="AJ16" s="425"/>
      <c r="AK16" s="425"/>
      <c r="AL16" s="432"/>
    </row>
    <row r="17" spans="1:38" s="466" customFormat="1" ht="12" customHeight="1">
      <c r="A17" s="487"/>
      <c r="B17" s="491" t="s">
        <v>478</v>
      </c>
      <c r="C17" s="489">
        <v>28638</v>
      </c>
      <c r="D17" s="490">
        <v>10233</v>
      </c>
      <c r="E17" s="490">
        <v>2666</v>
      </c>
      <c r="F17" s="490">
        <v>13917</v>
      </c>
      <c r="G17" s="490" t="s">
        <v>36</v>
      </c>
      <c r="H17" s="490">
        <v>892</v>
      </c>
      <c r="I17" s="490">
        <v>786</v>
      </c>
      <c r="J17" s="490">
        <v>80</v>
      </c>
      <c r="K17" s="490">
        <v>26</v>
      </c>
      <c r="L17" s="490">
        <v>930</v>
      </c>
      <c r="M17" s="490">
        <v>17798</v>
      </c>
      <c r="N17" s="490">
        <v>2666</v>
      </c>
      <c r="O17" s="490">
        <v>13911</v>
      </c>
      <c r="P17" s="490" t="s">
        <v>36</v>
      </c>
      <c r="Q17" s="490">
        <v>892</v>
      </c>
      <c r="R17" s="490">
        <v>786</v>
      </c>
      <c r="S17" s="490">
        <v>80</v>
      </c>
      <c r="T17" s="490">
        <v>26</v>
      </c>
      <c r="U17" s="490">
        <v>329</v>
      </c>
      <c r="V17" s="490">
        <v>29248</v>
      </c>
      <c r="W17" s="490" t="s">
        <v>36</v>
      </c>
      <c r="X17" s="490">
        <v>1399</v>
      </c>
      <c r="Y17" s="490">
        <v>77</v>
      </c>
      <c r="Z17" s="490">
        <v>18407</v>
      </c>
      <c r="AA17" s="490" t="s">
        <v>36</v>
      </c>
      <c r="AB17" s="490">
        <v>1398</v>
      </c>
      <c r="AC17" s="490">
        <v>77</v>
      </c>
      <c r="AD17" s="425"/>
      <c r="AE17" s="425"/>
      <c r="AF17" s="425"/>
      <c r="AG17" s="425"/>
      <c r="AH17" s="425"/>
      <c r="AI17" s="425"/>
      <c r="AJ17" s="425"/>
      <c r="AK17" s="425"/>
      <c r="AL17" s="432"/>
    </row>
    <row r="18" spans="1:38" s="466" customFormat="1" ht="12" customHeight="1">
      <c r="A18" s="487"/>
      <c r="B18" s="491" t="s">
        <v>479</v>
      </c>
      <c r="C18" s="489">
        <v>30260</v>
      </c>
      <c r="D18" s="490">
        <v>17284</v>
      </c>
      <c r="E18" s="490">
        <v>2951</v>
      </c>
      <c r="F18" s="490">
        <v>8695</v>
      </c>
      <c r="G18" s="490" t="s">
        <v>36</v>
      </c>
      <c r="H18" s="490">
        <v>534</v>
      </c>
      <c r="I18" s="490">
        <v>453</v>
      </c>
      <c r="J18" s="490">
        <v>56</v>
      </c>
      <c r="K18" s="490">
        <v>25</v>
      </c>
      <c r="L18" s="490">
        <v>796</v>
      </c>
      <c r="M18" s="490">
        <v>12517</v>
      </c>
      <c r="N18" s="490">
        <v>2951</v>
      </c>
      <c r="O18" s="490">
        <v>8692</v>
      </c>
      <c r="P18" s="490" t="s">
        <v>36</v>
      </c>
      <c r="Q18" s="490">
        <v>534</v>
      </c>
      <c r="R18" s="490">
        <v>453</v>
      </c>
      <c r="S18" s="490">
        <v>56</v>
      </c>
      <c r="T18" s="490">
        <v>25</v>
      </c>
      <c r="U18" s="490">
        <v>340</v>
      </c>
      <c r="V18" s="490">
        <v>30427</v>
      </c>
      <c r="W18" s="490" t="s">
        <v>36</v>
      </c>
      <c r="X18" s="490">
        <v>641</v>
      </c>
      <c r="Y18" s="490">
        <v>35</v>
      </c>
      <c r="Z18" s="490">
        <v>12684</v>
      </c>
      <c r="AA18" s="490" t="s">
        <v>36</v>
      </c>
      <c r="AB18" s="490">
        <v>641</v>
      </c>
      <c r="AC18" s="490">
        <v>35</v>
      </c>
      <c r="AD18" s="425"/>
      <c r="AE18" s="425"/>
      <c r="AF18" s="425"/>
      <c r="AG18" s="425"/>
      <c r="AH18" s="425"/>
      <c r="AI18" s="425"/>
      <c r="AJ18" s="425"/>
      <c r="AK18" s="425"/>
      <c r="AL18" s="432"/>
    </row>
    <row r="19" spans="1:38" s="466" customFormat="1" ht="12" customHeight="1">
      <c r="A19" s="487"/>
      <c r="B19" s="491" t="s">
        <v>480</v>
      </c>
      <c r="C19" s="489">
        <v>21673</v>
      </c>
      <c r="D19" s="490">
        <v>16055</v>
      </c>
      <c r="E19" s="490">
        <v>1899</v>
      </c>
      <c r="F19" s="490">
        <v>3092</v>
      </c>
      <c r="G19" s="490" t="s">
        <v>36</v>
      </c>
      <c r="H19" s="490">
        <v>180</v>
      </c>
      <c r="I19" s="490">
        <v>162</v>
      </c>
      <c r="J19" s="490">
        <v>9</v>
      </c>
      <c r="K19" s="490">
        <v>9</v>
      </c>
      <c r="L19" s="490">
        <v>447</v>
      </c>
      <c r="M19" s="490">
        <v>5362</v>
      </c>
      <c r="N19" s="490">
        <v>1899</v>
      </c>
      <c r="O19" s="490">
        <v>3088</v>
      </c>
      <c r="P19" s="490" t="s">
        <v>36</v>
      </c>
      <c r="Q19" s="490">
        <v>180</v>
      </c>
      <c r="R19" s="490">
        <v>162</v>
      </c>
      <c r="S19" s="490">
        <v>9</v>
      </c>
      <c r="T19" s="490">
        <v>9</v>
      </c>
      <c r="U19" s="490">
        <v>195</v>
      </c>
      <c r="V19" s="490">
        <v>21682</v>
      </c>
      <c r="W19" s="490" t="s">
        <v>36</v>
      </c>
      <c r="X19" s="490">
        <v>168</v>
      </c>
      <c r="Y19" s="490">
        <v>12</v>
      </c>
      <c r="Z19" s="490">
        <v>5371</v>
      </c>
      <c r="AA19" s="490" t="s">
        <v>36</v>
      </c>
      <c r="AB19" s="490">
        <v>168</v>
      </c>
      <c r="AC19" s="490">
        <v>12</v>
      </c>
      <c r="AD19" s="425"/>
      <c r="AE19" s="425"/>
      <c r="AF19" s="425"/>
      <c r="AG19" s="425"/>
      <c r="AH19" s="425"/>
      <c r="AI19" s="425"/>
      <c r="AJ19" s="425"/>
      <c r="AK19" s="425"/>
      <c r="AL19" s="432"/>
    </row>
    <row r="20" spans="1:38" s="466" customFormat="1" ht="12" customHeight="1">
      <c r="A20" s="487"/>
      <c r="B20" s="491" t="s">
        <v>481</v>
      </c>
      <c r="C20" s="489">
        <v>17872</v>
      </c>
      <c r="D20" s="490">
        <v>15143</v>
      </c>
      <c r="E20" s="490">
        <v>1334</v>
      </c>
      <c r="F20" s="490">
        <v>1017</v>
      </c>
      <c r="G20" s="490" t="s">
        <v>36</v>
      </c>
      <c r="H20" s="490">
        <v>49</v>
      </c>
      <c r="I20" s="490">
        <v>41</v>
      </c>
      <c r="J20" s="490">
        <v>6</v>
      </c>
      <c r="K20" s="490">
        <v>2</v>
      </c>
      <c r="L20" s="490">
        <v>329</v>
      </c>
      <c r="M20" s="490">
        <v>2511</v>
      </c>
      <c r="N20" s="490">
        <v>1334</v>
      </c>
      <c r="O20" s="490">
        <v>1012</v>
      </c>
      <c r="P20" s="490" t="s">
        <v>36</v>
      </c>
      <c r="Q20" s="490">
        <v>49</v>
      </c>
      <c r="R20" s="490">
        <v>41</v>
      </c>
      <c r="S20" s="490">
        <v>6</v>
      </c>
      <c r="T20" s="490">
        <v>2</v>
      </c>
      <c r="U20" s="490">
        <v>116</v>
      </c>
      <c r="V20" s="490">
        <v>17869</v>
      </c>
      <c r="W20" s="490" t="s">
        <v>36</v>
      </c>
      <c r="X20" s="490">
        <v>38</v>
      </c>
      <c r="Y20" s="490">
        <v>6</v>
      </c>
      <c r="Z20" s="490">
        <v>2508</v>
      </c>
      <c r="AA20" s="490" t="s">
        <v>36</v>
      </c>
      <c r="AB20" s="490">
        <v>38</v>
      </c>
      <c r="AC20" s="490">
        <v>6</v>
      </c>
      <c r="AD20" s="425"/>
      <c r="AE20" s="425"/>
      <c r="AF20" s="425"/>
      <c r="AG20" s="425"/>
      <c r="AH20" s="425"/>
      <c r="AI20" s="425"/>
      <c r="AJ20" s="425"/>
      <c r="AK20" s="425"/>
      <c r="AL20" s="432"/>
    </row>
    <row r="21" spans="1:38" s="466" customFormat="1" ht="12" customHeight="1">
      <c r="A21" s="487"/>
      <c r="B21" s="491" t="s">
        <v>482</v>
      </c>
      <c r="C21" s="489">
        <v>15095</v>
      </c>
      <c r="D21" s="490">
        <v>13746</v>
      </c>
      <c r="E21" s="490">
        <v>745</v>
      </c>
      <c r="F21" s="490">
        <v>392</v>
      </c>
      <c r="G21" s="490" t="s">
        <v>36</v>
      </c>
      <c r="H21" s="490">
        <v>18</v>
      </c>
      <c r="I21" s="490">
        <v>14</v>
      </c>
      <c r="J21" s="490" t="s">
        <v>36</v>
      </c>
      <c r="K21" s="490">
        <v>4</v>
      </c>
      <c r="L21" s="490">
        <v>194</v>
      </c>
      <c r="M21" s="490">
        <v>1221</v>
      </c>
      <c r="N21" s="490">
        <v>745</v>
      </c>
      <c r="O21" s="490">
        <v>386</v>
      </c>
      <c r="P21" s="490" t="s">
        <v>36</v>
      </c>
      <c r="Q21" s="490">
        <v>18</v>
      </c>
      <c r="R21" s="490">
        <v>14</v>
      </c>
      <c r="S21" s="490" t="s">
        <v>36</v>
      </c>
      <c r="T21" s="490">
        <v>4</v>
      </c>
      <c r="U21" s="490">
        <v>72</v>
      </c>
      <c r="V21" s="490">
        <v>15098</v>
      </c>
      <c r="W21" s="490" t="s">
        <v>36</v>
      </c>
      <c r="X21" s="490">
        <v>16</v>
      </c>
      <c r="Y21" s="490">
        <v>1</v>
      </c>
      <c r="Z21" s="490">
        <v>1224</v>
      </c>
      <c r="AA21" s="490" t="s">
        <v>36</v>
      </c>
      <c r="AB21" s="490">
        <v>16</v>
      </c>
      <c r="AC21" s="490">
        <v>1</v>
      </c>
      <c r="AD21" s="425"/>
      <c r="AE21" s="425"/>
      <c r="AF21" s="425"/>
      <c r="AG21" s="425"/>
      <c r="AH21" s="425"/>
      <c r="AI21" s="425"/>
      <c r="AJ21" s="425"/>
      <c r="AK21" s="425"/>
      <c r="AL21" s="432"/>
    </row>
    <row r="22" spans="1:38" s="466" customFormat="1" ht="12" customHeight="1">
      <c r="A22" s="487"/>
      <c r="B22" s="492" t="s">
        <v>483</v>
      </c>
      <c r="C22" s="489">
        <v>15575</v>
      </c>
      <c r="D22" s="490">
        <v>15004</v>
      </c>
      <c r="E22" s="490">
        <v>320</v>
      </c>
      <c r="F22" s="490">
        <v>138</v>
      </c>
      <c r="G22" s="490" t="s">
        <v>36</v>
      </c>
      <c r="H22" s="490">
        <v>4</v>
      </c>
      <c r="I22" s="490">
        <v>2</v>
      </c>
      <c r="J22" s="490">
        <v>1</v>
      </c>
      <c r="K22" s="490">
        <v>1</v>
      </c>
      <c r="L22" s="490">
        <v>109</v>
      </c>
      <c r="M22" s="490">
        <v>492</v>
      </c>
      <c r="N22" s="490">
        <v>320</v>
      </c>
      <c r="O22" s="490">
        <v>138</v>
      </c>
      <c r="P22" s="490" t="s">
        <v>36</v>
      </c>
      <c r="Q22" s="490">
        <v>4</v>
      </c>
      <c r="R22" s="490">
        <v>2</v>
      </c>
      <c r="S22" s="490">
        <v>1</v>
      </c>
      <c r="T22" s="490">
        <v>1</v>
      </c>
      <c r="U22" s="490">
        <v>30</v>
      </c>
      <c r="V22" s="490">
        <v>15576</v>
      </c>
      <c r="W22" s="490" t="s">
        <v>36</v>
      </c>
      <c r="X22" s="490">
        <v>3</v>
      </c>
      <c r="Y22" s="490">
        <v>1</v>
      </c>
      <c r="Z22" s="490">
        <v>493</v>
      </c>
      <c r="AA22" s="490" t="s">
        <v>36</v>
      </c>
      <c r="AB22" s="490">
        <v>3</v>
      </c>
      <c r="AC22" s="490">
        <v>1</v>
      </c>
      <c r="AD22" s="425"/>
      <c r="AE22" s="425"/>
      <c r="AF22" s="425"/>
      <c r="AG22" s="425"/>
      <c r="AH22" s="425"/>
      <c r="AI22" s="425"/>
      <c r="AJ22" s="425"/>
      <c r="AK22" s="425"/>
      <c r="AL22" s="432"/>
    </row>
    <row r="23" spans="1:38" s="466" customFormat="1" ht="12" customHeight="1">
      <c r="A23" s="487"/>
      <c r="B23" s="492" t="s">
        <v>461</v>
      </c>
      <c r="C23" s="489">
        <v>6317</v>
      </c>
      <c r="D23" s="490" t="s">
        <v>36</v>
      </c>
      <c r="E23" s="490" t="s">
        <v>36</v>
      </c>
      <c r="F23" s="490" t="s">
        <v>36</v>
      </c>
      <c r="G23" s="490" t="s">
        <v>36</v>
      </c>
      <c r="H23" s="490" t="s">
        <v>36</v>
      </c>
      <c r="I23" s="490" t="s">
        <v>36</v>
      </c>
      <c r="J23" s="490" t="s">
        <v>36</v>
      </c>
      <c r="K23" s="490" t="s">
        <v>36</v>
      </c>
      <c r="L23" s="490">
        <v>6317</v>
      </c>
      <c r="M23" s="490" t="s">
        <v>36</v>
      </c>
      <c r="N23" s="490" t="s">
        <v>36</v>
      </c>
      <c r="O23" s="490" t="s">
        <v>36</v>
      </c>
      <c r="P23" s="490" t="s">
        <v>36</v>
      </c>
      <c r="Q23" s="490" t="s">
        <v>36</v>
      </c>
      <c r="R23" s="490" t="s">
        <v>36</v>
      </c>
      <c r="S23" s="490" t="s">
        <v>36</v>
      </c>
      <c r="T23" s="490" t="s">
        <v>36</v>
      </c>
      <c r="U23" s="490" t="s">
        <v>36</v>
      </c>
      <c r="V23" s="490">
        <v>6317</v>
      </c>
      <c r="W23" s="490" t="s">
        <v>36</v>
      </c>
      <c r="X23" s="490" t="s">
        <v>36</v>
      </c>
      <c r="Y23" s="490" t="s">
        <v>36</v>
      </c>
      <c r="Z23" s="490" t="s">
        <v>36</v>
      </c>
      <c r="AA23" s="490" t="s">
        <v>36</v>
      </c>
      <c r="AB23" s="490" t="s">
        <v>36</v>
      </c>
      <c r="AC23" s="490" t="s">
        <v>36</v>
      </c>
      <c r="AD23" s="425"/>
      <c r="AE23" s="425"/>
      <c r="AF23" s="425"/>
      <c r="AG23" s="425"/>
      <c r="AH23" s="425"/>
      <c r="AI23" s="425"/>
      <c r="AJ23" s="425"/>
      <c r="AK23" s="425"/>
      <c r="AL23" s="432"/>
    </row>
    <row r="24" spans="1:38" s="466" customFormat="1" ht="12" customHeight="1">
      <c r="A24" s="493" t="s">
        <v>484</v>
      </c>
      <c r="B24" s="494"/>
      <c r="C24" s="489"/>
      <c r="D24" s="490"/>
      <c r="E24" s="490"/>
      <c r="F24" s="490"/>
      <c r="G24" s="490"/>
      <c r="I24" s="490"/>
      <c r="J24" s="490"/>
      <c r="K24" s="490"/>
      <c r="L24" s="490"/>
      <c r="M24" s="490"/>
      <c r="N24" s="490"/>
      <c r="O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25"/>
      <c r="AE24" s="425"/>
      <c r="AF24" s="425"/>
      <c r="AG24" s="425"/>
      <c r="AH24" s="425"/>
      <c r="AI24" s="425"/>
      <c r="AJ24" s="425"/>
      <c r="AK24" s="425"/>
      <c r="AL24" s="432"/>
    </row>
    <row r="25" spans="1:38" s="466" customFormat="1" ht="12" customHeight="1">
      <c r="A25" s="487"/>
      <c r="B25" s="491" t="s">
        <v>485</v>
      </c>
      <c r="C25" s="489">
        <v>100475</v>
      </c>
      <c r="D25" s="490">
        <v>77232</v>
      </c>
      <c r="E25" s="490">
        <v>7249</v>
      </c>
      <c r="F25" s="490">
        <v>13334</v>
      </c>
      <c r="G25" s="490" t="s">
        <v>36</v>
      </c>
      <c r="H25" s="490">
        <v>785</v>
      </c>
      <c r="I25" s="490">
        <v>672</v>
      </c>
      <c r="J25" s="490">
        <v>72</v>
      </c>
      <c r="K25" s="490">
        <v>41</v>
      </c>
      <c r="L25" s="490">
        <v>1875</v>
      </c>
      <c r="M25" s="490">
        <v>22103</v>
      </c>
      <c r="N25" s="490">
        <v>7249</v>
      </c>
      <c r="O25" s="490">
        <v>13316</v>
      </c>
      <c r="P25" s="490" t="s">
        <v>36</v>
      </c>
      <c r="Q25" s="490">
        <v>785</v>
      </c>
      <c r="R25" s="490">
        <v>672</v>
      </c>
      <c r="S25" s="490">
        <v>72</v>
      </c>
      <c r="T25" s="490">
        <v>41</v>
      </c>
      <c r="U25" s="490">
        <v>753</v>
      </c>
      <c r="V25" s="490">
        <v>100652</v>
      </c>
      <c r="W25" s="490" t="s">
        <v>36</v>
      </c>
      <c r="X25" s="490">
        <v>866</v>
      </c>
      <c r="Y25" s="490">
        <v>55</v>
      </c>
      <c r="Z25" s="490">
        <v>22280</v>
      </c>
      <c r="AA25" s="490" t="s">
        <v>36</v>
      </c>
      <c r="AB25" s="490">
        <v>866</v>
      </c>
      <c r="AC25" s="490">
        <v>55</v>
      </c>
      <c r="AD25" s="425"/>
      <c r="AE25" s="425"/>
      <c r="AF25" s="425"/>
      <c r="AG25" s="425"/>
      <c r="AH25" s="425"/>
      <c r="AI25" s="425"/>
      <c r="AJ25" s="425"/>
      <c r="AK25" s="425"/>
      <c r="AL25" s="432"/>
    </row>
    <row r="26" spans="1:38" s="466" customFormat="1" ht="12" customHeight="1">
      <c r="A26" s="487"/>
      <c r="B26" s="491" t="s">
        <v>486</v>
      </c>
      <c r="C26" s="489">
        <v>51933</v>
      </c>
      <c r="D26" s="490">
        <v>33339</v>
      </c>
      <c r="E26" s="490">
        <v>4850</v>
      </c>
      <c r="F26" s="490">
        <v>11787</v>
      </c>
      <c r="G26" s="490" t="s">
        <v>36</v>
      </c>
      <c r="H26" s="490">
        <v>714</v>
      </c>
      <c r="I26" s="490">
        <v>615</v>
      </c>
      <c r="J26" s="490">
        <v>65</v>
      </c>
      <c r="K26" s="490">
        <v>34</v>
      </c>
      <c r="L26" s="490">
        <v>1243</v>
      </c>
      <c r="M26" s="490">
        <v>17879</v>
      </c>
      <c r="N26" s="490">
        <v>4850</v>
      </c>
      <c r="O26" s="490">
        <v>11780</v>
      </c>
      <c r="P26" s="490" t="s">
        <v>36</v>
      </c>
      <c r="Q26" s="490">
        <v>714</v>
      </c>
      <c r="R26" s="490">
        <v>615</v>
      </c>
      <c r="S26" s="490">
        <v>65</v>
      </c>
      <c r="T26" s="490">
        <v>34</v>
      </c>
      <c r="U26" s="490">
        <v>1243</v>
      </c>
      <c r="V26" s="490">
        <v>52109</v>
      </c>
      <c r="W26" s="490" t="s">
        <v>36</v>
      </c>
      <c r="X26" s="490">
        <v>809</v>
      </c>
      <c r="Y26" s="490">
        <v>47</v>
      </c>
      <c r="Z26" s="490">
        <v>18055</v>
      </c>
      <c r="AA26" s="490" t="s">
        <v>36</v>
      </c>
      <c r="AB26" s="490">
        <v>809</v>
      </c>
      <c r="AC26" s="490">
        <v>47</v>
      </c>
      <c r="AD26" s="425"/>
      <c r="AE26" s="425"/>
      <c r="AF26" s="425"/>
      <c r="AG26" s="425"/>
      <c r="AH26" s="425"/>
      <c r="AI26" s="425"/>
      <c r="AJ26" s="425"/>
      <c r="AK26" s="425"/>
      <c r="AL26" s="432"/>
    </row>
    <row r="27" spans="1:38" s="466" customFormat="1" ht="12" customHeight="1">
      <c r="A27" s="487"/>
      <c r="B27" s="491" t="s">
        <v>487</v>
      </c>
      <c r="C27" s="489">
        <v>48542</v>
      </c>
      <c r="D27" s="490">
        <v>43893</v>
      </c>
      <c r="E27" s="490">
        <v>2399</v>
      </c>
      <c r="F27" s="490">
        <v>1547</v>
      </c>
      <c r="G27" s="490" t="s">
        <v>36</v>
      </c>
      <c r="H27" s="490">
        <v>71</v>
      </c>
      <c r="I27" s="490">
        <v>57</v>
      </c>
      <c r="J27" s="490">
        <v>7</v>
      </c>
      <c r="K27" s="490">
        <v>7</v>
      </c>
      <c r="L27" s="490">
        <v>632</v>
      </c>
      <c r="M27" s="490">
        <v>4224</v>
      </c>
      <c r="N27" s="490">
        <v>2399</v>
      </c>
      <c r="O27" s="490">
        <v>1536</v>
      </c>
      <c r="P27" s="490" t="s">
        <v>36</v>
      </c>
      <c r="Q27" s="490">
        <v>71</v>
      </c>
      <c r="R27" s="490">
        <v>57</v>
      </c>
      <c r="S27" s="490">
        <v>7</v>
      </c>
      <c r="T27" s="490">
        <v>7</v>
      </c>
      <c r="U27" s="490">
        <v>218</v>
      </c>
      <c r="V27" s="490">
        <v>48543</v>
      </c>
      <c r="W27" s="490" t="s">
        <v>36</v>
      </c>
      <c r="X27" s="490">
        <v>57</v>
      </c>
      <c r="Y27" s="490">
        <v>8</v>
      </c>
      <c r="Z27" s="490">
        <v>4225</v>
      </c>
      <c r="AA27" s="490" t="s">
        <v>36</v>
      </c>
      <c r="AB27" s="490">
        <v>57</v>
      </c>
      <c r="AC27" s="490">
        <v>8</v>
      </c>
      <c r="AD27" s="425"/>
      <c r="AE27" s="425"/>
      <c r="AF27" s="425"/>
      <c r="AG27" s="425"/>
      <c r="AH27" s="425"/>
      <c r="AI27" s="425"/>
      <c r="AJ27" s="425"/>
      <c r="AK27" s="425"/>
      <c r="AL27" s="432"/>
    </row>
    <row r="28" spans="1:38" s="466" customFormat="1" ht="12" customHeight="1">
      <c r="A28" s="870" t="s">
        <v>488</v>
      </c>
      <c r="B28" s="871"/>
      <c r="C28" s="489">
        <v>188177</v>
      </c>
      <c r="D28" s="490">
        <v>52961</v>
      </c>
      <c r="E28" s="490">
        <v>10445</v>
      </c>
      <c r="F28" s="490">
        <v>101254</v>
      </c>
      <c r="G28" s="490" t="s">
        <v>36</v>
      </c>
      <c r="H28" s="490">
        <v>10109</v>
      </c>
      <c r="I28" s="490">
        <v>8621</v>
      </c>
      <c r="J28" s="490">
        <v>1231</v>
      </c>
      <c r="K28" s="490">
        <v>257</v>
      </c>
      <c r="L28" s="490">
        <v>13408</v>
      </c>
      <c r="M28" s="490">
        <v>98503</v>
      </c>
      <c r="N28" s="490">
        <v>10445</v>
      </c>
      <c r="O28" s="490">
        <v>75947</v>
      </c>
      <c r="P28" s="490" t="s">
        <v>36</v>
      </c>
      <c r="Q28" s="490">
        <v>9490</v>
      </c>
      <c r="R28" s="490">
        <v>8261</v>
      </c>
      <c r="S28" s="490">
        <v>997</v>
      </c>
      <c r="T28" s="490">
        <v>232</v>
      </c>
      <c r="U28" s="490">
        <v>2621</v>
      </c>
      <c r="V28" s="490">
        <v>190609</v>
      </c>
      <c r="W28" s="490" t="s">
        <v>36</v>
      </c>
      <c r="X28" s="490">
        <v>11123</v>
      </c>
      <c r="Y28" s="490">
        <v>1161</v>
      </c>
      <c r="Z28" s="490">
        <v>99115</v>
      </c>
      <c r="AA28" s="490" t="s">
        <v>36</v>
      </c>
      <c r="AB28" s="490">
        <v>8952</v>
      </c>
      <c r="AC28" s="490">
        <v>918</v>
      </c>
      <c r="AD28" s="425"/>
      <c r="AE28" s="425"/>
      <c r="AF28" s="425"/>
      <c r="AG28" s="425"/>
      <c r="AH28" s="425"/>
      <c r="AI28" s="425"/>
      <c r="AJ28" s="425"/>
      <c r="AK28" s="425"/>
      <c r="AL28" s="432"/>
    </row>
    <row r="29" spans="1:38" s="466" customFormat="1" ht="12" customHeight="1">
      <c r="A29" s="487"/>
      <c r="B29" s="491" t="s">
        <v>468</v>
      </c>
      <c r="C29" s="489">
        <v>28587</v>
      </c>
      <c r="D29" s="490">
        <v>12737</v>
      </c>
      <c r="E29" s="490" t="s">
        <v>36</v>
      </c>
      <c r="F29" s="490">
        <v>15073</v>
      </c>
      <c r="G29" s="490" t="s">
        <v>36</v>
      </c>
      <c r="H29" s="490">
        <v>24</v>
      </c>
      <c r="I29" s="490">
        <v>19</v>
      </c>
      <c r="J29" s="490">
        <v>2</v>
      </c>
      <c r="K29" s="490">
        <v>3</v>
      </c>
      <c r="L29" s="490">
        <v>753</v>
      </c>
      <c r="M29" s="490" t="s">
        <v>36</v>
      </c>
      <c r="N29" s="490" t="s">
        <v>36</v>
      </c>
      <c r="O29" s="490" t="s">
        <v>36</v>
      </c>
      <c r="P29" s="490" t="s">
        <v>36</v>
      </c>
      <c r="Q29" s="490" t="s">
        <v>36</v>
      </c>
      <c r="R29" s="490" t="s">
        <v>36</v>
      </c>
      <c r="S29" s="490" t="s">
        <v>36</v>
      </c>
      <c r="T29" s="490" t="s">
        <v>36</v>
      </c>
      <c r="U29" s="490" t="s">
        <v>36</v>
      </c>
      <c r="V29" s="490">
        <v>28749</v>
      </c>
      <c r="W29" s="490" t="s">
        <v>36</v>
      </c>
      <c r="X29" s="490">
        <v>181</v>
      </c>
      <c r="Y29" s="490">
        <v>2</v>
      </c>
      <c r="Z29" s="490" t="s">
        <v>36</v>
      </c>
      <c r="AA29" s="490" t="s">
        <v>36</v>
      </c>
      <c r="AB29" s="490" t="s">
        <v>36</v>
      </c>
      <c r="AC29" s="490" t="s">
        <v>36</v>
      </c>
      <c r="AD29" s="425"/>
      <c r="AE29" s="425"/>
      <c r="AF29" s="425"/>
      <c r="AG29" s="425"/>
      <c r="AH29" s="425"/>
      <c r="AI29" s="425"/>
      <c r="AJ29" s="425"/>
      <c r="AK29" s="425"/>
      <c r="AL29" s="432"/>
    </row>
    <row r="30" spans="1:38" s="466" customFormat="1" ht="12" customHeight="1">
      <c r="A30" s="487"/>
      <c r="B30" s="491" t="s">
        <v>469</v>
      </c>
      <c r="C30" s="489">
        <v>10275</v>
      </c>
      <c r="D30" s="490">
        <v>386</v>
      </c>
      <c r="E30" s="490">
        <v>18</v>
      </c>
      <c r="F30" s="490">
        <v>8818</v>
      </c>
      <c r="G30" s="490" t="s">
        <v>36</v>
      </c>
      <c r="H30" s="490">
        <v>426</v>
      </c>
      <c r="I30" s="490">
        <v>305</v>
      </c>
      <c r="J30" s="490">
        <v>109</v>
      </c>
      <c r="K30" s="490">
        <v>12</v>
      </c>
      <c r="L30" s="490">
        <v>627</v>
      </c>
      <c r="M30" s="490">
        <v>1052</v>
      </c>
      <c r="N30" s="490">
        <v>18</v>
      </c>
      <c r="O30" s="490">
        <v>949</v>
      </c>
      <c r="P30" s="490" t="s">
        <v>36</v>
      </c>
      <c r="Q30" s="490">
        <v>77</v>
      </c>
      <c r="R30" s="490">
        <v>49</v>
      </c>
      <c r="S30" s="490">
        <v>25</v>
      </c>
      <c r="T30" s="490">
        <v>3</v>
      </c>
      <c r="U30" s="490">
        <v>8</v>
      </c>
      <c r="V30" s="490">
        <v>11604</v>
      </c>
      <c r="W30" s="490" t="s">
        <v>36</v>
      </c>
      <c r="X30" s="490">
        <v>1635</v>
      </c>
      <c r="Y30" s="490">
        <v>108</v>
      </c>
      <c r="Z30" s="490">
        <v>1118</v>
      </c>
      <c r="AA30" s="490" t="s">
        <v>36</v>
      </c>
      <c r="AB30" s="490">
        <v>133</v>
      </c>
      <c r="AC30" s="490">
        <v>7</v>
      </c>
      <c r="AD30" s="425"/>
      <c r="AE30" s="425"/>
      <c r="AF30" s="425"/>
      <c r="AG30" s="425"/>
      <c r="AH30" s="425"/>
      <c r="AI30" s="425"/>
      <c r="AJ30" s="425"/>
      <c r="AK30" s="425"/>
      <c r="AL30" s="432"/>
    </row>
    <row r="31" spans="1:38" s="466" customFormat="1" ht="12" customHeight="1">
      <c r="A31" s="487"/>
      <c r="B31" s="491" t="s">
        <v>470</v>
      </c>
      <c r="C31" s="489">
        <v>8537</v>
      </c>
      <c r="D31" s="490">
        <v>692</v>
      </c>
      <c r="E31" s="490">
        <v>134</v>
      </c>
      <c r="F31" s="490">
        <v>6018</v>
      </c>
      <c r="G31" s="490" t="s">
        <v>36</v>
      </c>
      <c r="H31" s="490">
        <v>547</v>
      </c>
      <c r="I31" s="490">
        <v>347</v>
      </c>
      <c r="J31" s="490">
        <v>179</v>
      </c>
      <c r="K31" s="490">
        <v>21</v>
      </c>
      <c r="L31" s="490">
        <v>1146</v>
      </c>
      <c r="M31" s="490">
        <v>4795</v>
      </c>
      <c r="N31" s="490">
        <v>134</v>
      </c>
      <c r="O31" s="490">
        <v>4075</v>
      </c>
      <c r="P31" s="490" t="s">
        <v>36</v>
      </c>
      <c r="Q31" s="490">
        <v>350</v>
      </c>
      <c r="R31" s="490">
        <v>289</v>
      </c>
      <c r="S31" s="490">
        <v>50</v>
      </c>
      <c r="T31" s="490">
        <v>11</v>
      </c>
      <c r="U31" s="490">
        <v>236</v>
      </c>
      <c r="V31" s="490">
        <v>9047</v>
      </c>
      <c r="W31" s="490" t="s">
        <v>36</v>
      </c>
      <c r="X31" s="490">
        <v>883</v>
      </c>
      <c r="Y31" s="490">
        <v>153</v>
      </c>
      <c r="Z31" s="490">
        <v>4947</v>
      </c>
      <c r="AA31" s="490" t="s">
        <v>36</v>
      </c>
      <c r="AB31" s="490">
        <v>471</v>
      </c>
      <c r="AC31" s="490">
        <v>20</v>
      </c>
      <c r="AD31" s="425"/>
      <c r="AE31" s="425"/>
      <c r="AF31" s="425"/>
      <c r="AG31" s="425"/>
      <c r="AH31" s="425"/>
      <c r="AI31" s="425"/>
      <c r="AJ31" s="425"/>
      <c r="AK31" s="425"/>
      <c r="AL31" s="432"/>
    </row>
    <row r="32" spans="1:38" s="466" customFormat="1" ht="12" customHeight="1">
      <c r="A32" s="487"/>
      <c r="B32" s="491" t="s">
        <v>471</v>
      </c>
      <c r="C32" s="489">
        <v>8787</v>
      </c>
      <c r="D32" s="490">
        <v>772</v>
      </c>
      <c r="E32" s="490">
        <v>259</v>
      </c>
      <c r="F32" s="490">
        <v>6040</v>
      </c>
      <c r="G32" s="490" t="s">
        <v>36</v>
      </c>
      <c r="H32" s="490">
        <v>682</v>
      </c>
      <c r="I32" s="490">
        <v>594</v>
      </c>
      <c r="J32" s="490">
        <v>60</v>
      </c>
      <c r="K32" s="490">
        <v>28</v>
      </c>
      <c r="L32" s="490">
        <v>1034</v>
      </c>
      <c r="M32" s="490">
        <v>6958</v>
      </c>
      <c r="N32" s="490">
        <v>259</v>
      </c>
      <c r="O32" s="490">
        <v>5761</v>
      </c>
      <c r="P32" s="490" t="s">
        <v>36</v>
      </c>
      <c r="Q32" s="490">
        <v>652</v>
      </c>
      <c r="R32" s="490">
        <v>583</v>
      </c>
      <c r="S32" s="490">
        <v>43</v>
      </c>
      <c r="T32" s="490">
        <v>26</v>
      </c>
      <c r="U32" s="490">
        <v>286</v>
      </c>
      <c r="V32" s="490">
        <v>8802</v>
      </c>
      <c r="W32" s="490" t="s">
        <v>36</v>
      </c>
      <c r="X32" s="490">
        <v>642</v>
      </c>
      <c r="Y32" s="490">
        <v>27</v>
      </c>
      <c r="Z32" s="490">
        <v>6951</v>
      </c>
      <c r="AA32" s="490" t="s">
        <v>36</v>
      </c>
      <c r="AB32" s="490">
        <v>596</v>
      </c>
      <c r="AC32" s="490">
        <v>23</v>
      </c>
      <c r="AD32" s="425"/>
      <c r="AE32" s="425"/>
      <c r="AF32" s="425"/>
      <c r="AG32" s="425"/>
      <c r="AH32" s="425"/>
      <c r="AI32" s="425"/>
      <c r="AJ32" s="425"/>
      <c r="AK32" s="425"/>
      <c r="AL32" s="432"/>
    </row>
    <row r="33" spans="1:38" s="466" customFormat="1" ht="12" customHeight="1">
      <c r="A33" s="487"/>
      <c r="B33" s="491" t="s">
        <v>472</v>
      </c>
      <c r="C33" s="489">
        <v>10391</v>
      </c>
      <c r="D33" s="490">
        <v>741</v>
      </c>
      <c r="E33" s="490">
        <v>406</v>
      </c>
      <c r="F33" s="490">
        <v>7371</v>
      </c>
      <c r="G33" s="490" t="s">
        <v>36</v>
      </c>
      <c r="H33" s="490">
        <v>849</v>
      </c>
      <c r="I33" s="490">
        <v>798</v>
      </c>
      <c r="J33" s="490">
        <v>35</v>
      </c>
      <c r="K33" s="490">
        <v>16</v>
      </c>
      <c r="L33" s="490">
        <v>1024</v>
      </c>
      <c r="M33" s="490">
        <v>8857</v>
      </c>
      <c r="N33" s="490">
        <v>406</v>
      </c>
      <c r="O33" s="490">
        <v>7301</v>
      </c>
      <c r="P33" s="490" t="s">
        <v>36</v>
      </c>
      <c r="Q33" s="490">
        <v>836</v>
      </c>
      <c r="R33" s="490">
        <v>786</v>
      </c>
      <c r="S33" s="490">
        <v>34</v>
      </c>
      <c r="T33" s="490">
        <v>16</v>
      </c>
      <c r="U33" s="490">
        <v>314</v>
      </c>
      <c r="V33" s="490">
        <v>10483</v>
      </c>
      <c r="W33" s="490" t="s">
        <v>36</v>
      </c>
      <c r="X33" s="490">
        <v>871</v>
      </c>
      <c r="Y33" s="490">
        <v>54</v>
      </c>
      <c r="Z33" s="490">
        <v>8949</v>
      </c>
      <c r="AA33" s="490" t="s">
        <v>36</v>
      </c>
      <c r="AB33" s="490">
        <v>860</v>
      </c>
      <c r="AC33" s="490">
        <v>52</v>
      </c>
      <c r="AD33" s="425"/>
      <c r="AE33" s="425"/>
      <c r="AF33" s="425"/>
      <c r="AG33" s="425"/>
      <c r="AH33" s="425"/>
      <c r="AI33" s="425"/>
      <c r="AJ33" s="425"/>
      <c r="AK33" s="425"/>
      <c r="AL33" s="432"/>
    </row>
    <row r="34" spans="1:38" s="466" customFormat="1" ht="12" customHeight="1">
      <c r="A34" s="487"/>
      <c r="B34" s="491" t="s">
        <v>473</v>
      </c>
      <c r="C34" s="489">
        <v>12581</v>
      </c>
      <c r="D34" s="490">
        <v>897</v>
      </c>
      <c r="E34" s="490">
        <v>605</v>
      </c>
      <c r="F34" s="490">
        <v>9030</v>
      </c>
      <c r="G34" s="490" t="s">
        <v>36</v>
      </c>
      <c r="H34" s="490">
        <v>1126</v>
      </c>
      <c r="I34" s="490">
        <v>1003</v>
      </c>
      <c r="J34" s="490">
        <v>97</v>
      </c>
      <c r="K34" s="490">
        <v>26</v>
      </c>
      <c r="L34" s="490">
        <v>923</v>
      </c>
      <c r="M34" s="490">
        <v>11005</v>
      </c>
      <c r="N34" s="490">
        <v>605</v>
      </c>
      <c r="O34" s="490">
        <v>9000</v>
      </c>
      <c r="P34" s="490" t="s">
        <v>36</v>
      </c>
      <c r="Q34" s="490">
        <v>1125</v>
      </c>
      <c r="R34" s="490">
        <v>1003</v>
      </c>
      <c r="S34" s="490">
        <v>97</v>
      </c>
      <c r="T34" s="490">
        <v>25</v>
      </c>
      <c r="U34" s="490">
        <v>275</v>
      </c>
      <c r="V34" s="490">
        <v>12565</v>
      </c>
      <c r="W34" s="490" t="s">
        <v>36</v>
      </c>
      <c r="X34" s="490">
        <v>1003</v>
      </c>
      <c r="Y34" s="490">
        <v>81</v>
      </c>
      <c r="Z34" s="490">
        <v>10984</v>
      </c>
      <c r="AA34" s="490" t="s">
        <v>36</v>
      </c>
      <c r="AB34" s="490">
        <v>998</v>
      </c>
      <c r="AC34" s="490">
        <v>81</v>
      </c>
      <c r="AD34" s="425"/>
      <c r="AE34" s="425"/>
      <c r="AF34" s="425"/>
      <c r="AG34" s="425"/>
      <c r="AH34" s="425"/>
      <c r="AI34" s="425"/>
      <c r="AJ34" s="425"/>
      <c r="AK34" s="425"/>
      <c r="AL34" s="432"/>
    </row>
    <row r="35" spans="1:38" s="466" customFormat="1" ht="12" customHeight="1">
      <c r="A35" s="487"/>
      <c r="B35" s="491" t="s">
        <v>474</v>
      </c>
      <c r="C35" s="489">
        <v>13964</v>
      </c>
      <c r="D35" s="490">
        <v>982</v>
      </c>
      <c r="E35" s="490">
        <v>749</v>
      </c>
      <c r="F35" s="490">
        <v>9809</v>
      </c>
      <c r="G35" s="490" t="s">
        <v>36</v>
      </c>
      <c r="H35" s="490">
        <v>1457</v>
      </c>
      <c r="I35" s="490">
        <v>1237</v>
      </c>
      <c r="J35" s="490">
        <v>182</v>
      </c>
      <c r="K35" s="490">
        <v>38</v>
      </c>
      <c r="L35" s="490">
        <v>967</v>
      </c>
      <c r="M35" s="490">
        <v>12288</v>
      </c>
      <c r="N35" s="490">
        <v>749</v>
      </c>
      <c r="O35" s="490">
        <v>9793</v>
      </c>
      <c r="P35" s="490" t="s">
        <v>36</v>
      </c>
      <c r="Q35" s="490">
        <v>1453</v>
      </c>
      <c r="R35" s="490">
        <v>1234</v>
      </c>
      <c r="S35" s="490">
        <v>181</v>
      </c>
      <c r="T35" s="490">
        <v>38</v>
      </c>
      <c r="U35" s="490">
        <v>293</v>
      </c>
      <c r="V35" s="490">
        <v>13820</v>
      </c>
      <c r="W35" s="490" t="s">
        <v>36</v>
      </c>
      <c r="X35" s="490">
        <v>1127</v>
      </c>
      <c r="Y35" s="490">
        <v>148</v>
      </c>
      <c r="Z35" s="490">
        <v>12139</v>
      </c>
      <c r="AA35" s="490" t="s">
        <v>36</v>
      </c>
      <c r="AB35" s="490">
        <v>1119</v>
      </c>
      <c r="AC35" s="490">
        <v>147</v>
      </c>
      <c r="AD35" s="425"/>
      <c r="AE35" s="425"/>
      <c r="AF35" s="425"/>
      <c r="AG35" s="425"/>
      <c r="AH35" s="425"/>
      <c r="AI35" s="425"/>
      <c r="AJ35" s="425"/>
      <c r="AK35" s="425"/>
      <c r="AL35" s="432"/>
    </row>
    <row r="36" spans="1:38" s="466" customFormat="1" ht="12" customHeight="1">
      <c r="A36" s="487"/>
      <c r="B36" s="491" t="s">
        <v>475</v>
      </c>
      <c r="C36" s="489">
        <v>11775</v>
      </c>
      <c r="D36" s="490">
        <v>941</v>
      </c>
      <c r="E36" s="490">
        <v>730</v>
      </c>
      <c r="F36" s="490">
        <v>7966</v>
      </c>
      <c r="G36" s="490" t="s">
        <v>36</v>
      </c>
      <c r="H36" s="490">
        <v>1370</v>
      </c>
      <c r="I36" s="490">
        <v>1176</v>
      </c>
      <c r="J36" s="490">
        <v>165</v>
      </c>
      <c r="K36" s="490">
        <v>29</v>
      </c>
      <c r="L36" s="490">
        <v>768</v>
      </c>
      <c r="M36" s="490">
        <v>10279</v>
      </c>
      <c r="N36" s="490">
        <v>730</v>
      </c>
      <c r="O36" s="490">
        <v>7952</v>
      </c>
      <c r="P36" s="490" t="s">
        <v>36</v>
      </c>
      <c r="Q36" s="490">
        <v>1369</v>
      </c>
      <c r="R36" s="490">
        <v>1175</v>
      </c>
      <c r="S36" s="490">
        <v>165</v>
      </c>
      <c r="T36" s="490">
        <v>29</v>
      </c>
      <c r="U36" s="490">
        <v>228</v>
      </c>
      <c r="V36" s="490">
        <v>11517</v>
      </c>
      <c r="W36" s="490" t="s">
        <v>36</v>
      </c>
      <c r="X36" s="490">
        <v>908</v>
      </c>
      <c r="Y36" s="490">
        <v>175</v>
      </c>
      <c r="Z36" s="490">
        <v>10019</v>
      </c>
      <c r="AA36" s="490" t="s">
        <v>36</v>
      </c>
      <c r="AB36" s="490">
        <v>905</v>
      </c>
      <c r="AC36" s="490">
        <v>175</v>
      </c>
      <c r="AD36" s="425"/>
      <c r="AE36" s="425"/>
      <c r="AF36" s="425"/>
      <c r="AG36" s="425"/>
      <c r="AH36" s="425"/>
      <c r="AI36" s="425"/>
      <c r="AJ36" s="425"/>
      <c r="AK36" s="425"/>
      <c r="AL36" s="432"/>
    </row>
    <row r="37" spans="1:38" s="466" customFormat="1" ht="12" customHeight="1">
      <c r="A37" s="487"/>
      <c r="B37" s="491" t="s">
        <v>476</v>
      </c>
      <c r="C37" s="489">
        <v>11714</v>
      </c>
      <c r="D37" s="490">
        <v>983</v>
      </c>
      <c r="E37" s="490">
        <v>903</v>
      </c>
      <c r="F37" s="490">
        <v>7891</v>
      </c>
      <c r="G37" s="490" t="s">
        <v>36</v>
      </c>
      <c r="H37" s="490">
        <v>1328</v>
      </c>
      <c r="I37" s="490">
        <v>1178</v>
      </c>
      <c r="J37" s="490">
        <v>136</v>
      </c>
      <c r="K37" s="490">
        <v>14</v>
      </c>
      <c r="L37" s="490">
        <v>609</v>
      </c>
      <c r="M37" s="490">
        <v>10314</v>
      </c>
      <c r="N37" s="490">
        <v>903</v>
      </c>
      <c r="O37" s="490">
        <v>7887</v>
      </c>
      <c r="P37" s="490" t="s">
        <v>36</v>
      </c>
      <c r="Q37" s="490">
        <v>1328</v>
      </c>
      <c r="R37" s="490">
        <v>1178</v>
      </c>
      <c r="S37" s="490">
        <v>136</v>
      </c>
      <c r="T37" s="490">
        <v>14</v>
      </c>
      <c r="U37" s="490">
        <v>196</v>
      </c>
      <c r="V37" s="490">
        <v>11631</v>
      </c>
      <c r="W37" s="490" t="s">
        <v>36</v>
      </c>
      <c r="X37" s="490">
        <v>1062</v>
      </c>
      <c r="Y37" s="490">
        <v>169</v>
      </c>
      <c r="Z37" s="490">
        <v>10230</v>
      </c>
      <c r="AA37" s="490" t="s">
        <v>36</v>
      </c>
      <c r="AB37" s="490">
        <v>1061</v>
      </c>
      <c r="AC37" s="490">
        <v>169</v>
      </c>
      <c r="AD37" s="425"/>
      <c r="AE37" s="425"/>
      <c r="AF37" s="425"/>
      <c r="AG37" s="425"/>
      <c r="AH37" s="425"/>
      <c r="AI37" s="425"/>
      <c r="AJ37" s="425"/>
      <c r="AK37" s="425"/>
      <c r="AL37" s="432"/>
    </row>
    <row r="38" spans="1:38" s="466" customFormat="1" ht="12" customHeight="1">
      <c r="A38" s="487"/>
      <c r="B38" s="491" t="s">
        <v>477</v>
      </c>
      <c r="C38" s="489">
        <v>12005</v>
      </c>
      <c r="D38" s="490">
        <v>1294</v>
      </c>
      <c r="E38" s="490">
        <v>1128</v>
      </c>
      <c r="F38" s="490">
        <v>7995</v>
      </c>
      <c r="G38" s="490" t="s">
        <v>36</v>
      </c>
      <c r="H38" s="490">
        <v>1042</v>
      </c>
      <c r="I38" s="490">
        <v>894</v>
      </c>
      <c r="J38" s="490">
        <v>122</v>
      </c>
      <c r="K38" s="490">
        <v>26</v>
      </c>
      <c r="L38" s="490">
        <v>546</v>
      </c>
      <c r="M38" s="490">
        <v>10358</v>
      </c>
      <c r="N38" s="490">
        <v>1128</v>
      </c>
      <c r="O38" s="490">
        <v>7992</v>
      </c>
      <c r="P38" s="490" t="s">
        <v>36</v>
      </c>
      <c r="Q38" s="490">
        <v>1042</v>
      </c>
      <c r="R38" s="490">
        <v>894</v>
      </c>
      <c r="S38" s="490">
        <v>122</v>
      </c>
      <c r="T38" s="490">
        <v>26</v>
      </c>
      <c r="U38" s="490">
        <v>196</v>
      </c>
      <c r="V38" s="490">
        <v>12326</v>
      </c>
      <c r="W38" s="490" t="s">
        <v>36</v>
      </c>
      <c r="X38" s="490">
        <v>1208</v>
      </c>
      <c r="Y38" s="490">
        <v>129</v>
      </c>
      <c r="Z38" s="490">
        <v>10678</v>
      </c>
      <c r="AA38" s="490" t="s">
        <v>36</v>
      </c>
      <c r="AB38" s="490">
        <v>1207</v>
      </c>
      <c r="AC38" s="490">
        <v>129</v>
      </c>
      <c r="AD38" s="425"/>
      <c r="AE38" s="425"/>
      <c r="AF38" s="425"/>
      <c r="AG38" s="425"/>
      <c r="AH38" s="425"/>
      <c r="AI38" s="425"/>
      <c r="AJ38" s="425"/>
      <c r="AK38" s="425"/>
      <c r="AL38" s="432"/>
    </row>
    <row r="39" spans="1:38" s="466" customFormat="1" ht="12" customHeight="1">
      <c r="A39" s="487"/>
      <c r="B39" s="491" t="s">
        <v>478</v>
      </c>
      <c r="C39" s="489">
        <v>13603</v>
      </c>
      <c r="D39" s="490">
        <v>3249</v>
      </c>
      <c r="E39" s="490">
        <v>1493</v>
      </c>
      <c r="F39" s="490">
        <v>7705</v>
      </c>
      <c r="G39" s="490" t="s">
        <v>36</v>
      </c>
      <c r="H39" s="490">
        <v>678</v>
      </c>
      <c r="I39" s="490">
        <v>584</v>
      </c>
      <c r="J39" s="490">
        <v>76</v>
      </c>
      <c r="K39" s="490">
        <v>18</v>
      </c>
      <c r="L39" s="490">
        <v>478</v>
      </c>
      <c r="M39" s="490">
        <v>10047</v>
      </c>
      <c r="N39" s="490">
        <v>1493</v>
      </c>
      <c r="O39" s="490">
        <v>7703</v>
      </c>
      <c r="P39" s="490" t="s">
        <v>36</v>
      </c>
      <c r="Q39" s="490">
        <v>678</v>
      </c>
      <c r="R39" s="490">
        <v>584</v>
      </c>
      <c r="S39" s="490">
        <v>76</v>
      </c>
      <c r="T39" s="490">
        <v>18</v>
      </c>
      <c r="U39" s="490">
        <v>173</v>
      </c>
      <c r="V39" s="490">
        <v>14024</v>
      </c>
      <c r="W39" s="490" t="s">
        <v>36</v>
      </c>
      <c r="X39" s="490">
        <v>1012</v>
      </c>
      <c r="Y39" s="490">
        <v>69</v>
      </c>
      <c r="Z39" s="490">
        <v>10467</v>
      </c>
      <c r="AA39" s="490" t="s">
        <v>36</v>
      </c>
      <c r="AB39" s="490">
        <v>1011</v>
      </c>
      <c r="AC39" s="490">
        <v>69</v>
      </c>
      <c r="AD39" s="425"/>
      <c r="AE39" s="425"/>
      <c r="AF39" s="425"/>
      <c r="AG39" s="425"/>
      <c r="AH39" s="425"/>
      <c r="AI39" s="425"/>
      <c r="AJ39" s="425"/>
      <c r="AK39" s="425"/>
      <c r="AL39" s="432"/>
    </row>
    <row r="40" spans="1:38" s="466" customFormat="1" ht="12" customHeight="1">
      <c r="A40" s="487"/>
      <c r="B40" s="491" t="s">
        <v>479</v>
      </c>
      <c r="C40" s="489">
        <v>14220</v>
      </c>
      <c r="D40" s="490">
        <v>6856</v>
      </c>
      <c r="E40" s="490">
        <v>1626</v>
      </c>
      <c r="F40" s="490">
        <v>4867</v>
      </c>
      <c r="G40" s="490" t="s">
        <v>36</v>
      </c>
      <c r="H40" s="490">
        <v>397</v>
      </c>
      <c r="I40" s="490">
        <v>327</v>
      </c>
      <c r="J40" s="490">
        <v>54</v>
      </c>
      <c r="K40" s="490">
        <v>16</v>
      </c>
      <c r="L40" s="490">
        <v>474</v>
      </c>
      <c r="M40" s="490">
        <v>7095</v>
      </c>
      <c r="N40" s="490">
        <v>1626</v>
      </c>
      <c r="O40" s="490">
        <v>4867</v>
      </c>
      <c r="P40" s="490" t="s">
        <v>36</v>
      </c>
      <c r="Q40" s="490">
        <v>397</v>
      </c>
      <c r="R40" s="490">
        <v>327</v>
      </c>
      <c r="S40" s="490">
        <v>54</v>
      </c>
      <c r="T40" s="490">
        <v>16</v>
      </c>
      <c r="U40" s="490">
        <v>205</v>
      </c>
      <c r="V40" s="490">
        <v>14311</v>
      </c>
      <c r="W40" s="490" t="s">
        <v>36</v>
      </c>
      <c r="X40" s="490">
        <v>439</v>
      </c>
      <c r="Y40" s="490">
        <v>33</v>
      </c>
      <c r="Z40" s="490">
        <v>7186</v>
      </c>
      <c r="AA40" s="490" t="s">
        <v>36</v>
      </c>
      <c r="AB40" s="490">
        <v>439</v>
      </c>
      <c r="AC40" s="490">
        <v>33</v>
      </c>
      <c r="AD40" s="425"/>
      <c r="AE40" s="425"/>
      <c r="AF40" s="425"/>
      <c r="AG40" s="425"/>
      <c r="AH40" s="425"/>
      <c r="AI40" s="425"/>
      <c r="AJ40" s="425"/>
      <c r="AK40" s="425"/>
      <c r="AL40" s="432"/>
    </row>
    <row r="41" spans="1:38" s="466" customFormat="1" ht="12" customHeight="1">
      <c r="A41" s="487"/>
      <c r="B41" s="491" t="s">
        <v>480</v>
      </c>
      <c r="C41" s="489">
        <v>9976</v>
      </c>
      <c r="D41" s="490">
        <v>6842</v>
      </c>
      <c r="E41" s="490">
        <v>1010</v>
      </c>
      <c r="F41" s="490">
        <v>1731</v>
      </c>
      <c r="G41" s="490" t="s">
        <v>36</v>
      </c>
      <c r="H41" s="490">
        <v>127</v>
      </c>
      <c r="I41" s="490">
        <v>113</v>
      </c>
      <c r="J41" s="490">
        <v>8</v>
      </c>
      <c r="K41" s="490">
        <v>6</v>
      </c>
      <c r="L41" s="490">
        <v>266</v>
      </c>
      <c r="M41" s="490">
        <v>2969</v>
      </c>
      <c r="N41" s="490">
        <v>1010</v>
      </c>
      <c r="O41" s="490">
        <v>1730</v>
      </c>
      <c r="P41" s="490" t="s">
        <v>36</v>
      </c>
      <c r="Q41" s="490">
        <v>127</v>
      </c>
      <c r="R41" s="490">
        <v>113</v>
      </c>
      <c r="S41" s="490">
        <v>8</v>
      </c>
      <c r="T41" s="490">
        <v>6</v>
      </c>
      <c r="U41" s="490">
        <v>102</v>
      </c>
      <c r="V41" s="490">
        <v>9979</v>
      </c>
      <c r="W41" s="490" t="s">
        <v>36</v>
      </c>
      <c r="X41" s="490">
        <v>115</v>
      </c>
      <c r="Y41" s="490">
        <v>9</v>
      </c>
      <c r="Z41" s="490">
        <v>2972</v>
      </c>
      <c r="AA41" s="490" t="s">
        <v>36</v>
      </c>
      <c r="AB41" s="490">
        <v>115</v>
      </c>
      <c r="AC41" s="490">
        <v>9</v>
      </c>
      <c r="AD41" s="425"/>
      <c r="AE41" s="425"/>
      <c r="AF41" s="425"/>
      <c r="AG41" s="425"/>
      <c r="AH41" s="425"/>
      <c r="AI41" s="425"/>
      <c r="AJ41" s="425"/>
      <c r="AK41" s="425"/>
      <c r="AL41" s="432"/>
    </row>
    <row r="42" spans="1:38" s="466" customFormat="1" ht="12" customHeight="1">
      <c r="A42" s="487"/>
      <c r="B42" s="491" t="s">
        <v>481</v>
      </c>
      <c r="C42" s="489">
        <v>7820</v>
      </c>
      <c r="D42" s="490">
        <v>6204</v>
      </c>
      <c r="E42" s="490">
        <v>763</v>
      </c>
      <c r="F42" s="490">
        <v>617</v>
      </c>
      <c r="G42" s="490" t="s">
        <v>36</v>
      </c>
      <c r="H42" s="490">
        <v>35</v>
      </c>
      <c r="I42" s="490">
        <v>30</v>
      </c>
      <c r="J42" s="490">
        <v>5</v>
      </c>
      <c r="K42" s="490" t="s">
        <v>36</v>
      </c>
      <c r="L42" s="490">
        <v>201</v>
      </c>
      <c r="M42" s="490">
        <v>1469</v>
      </c>
      <c r="N42" s="490">
        <v>763</v>
      </c>
      <c r="O42" s="490">
        <v>616</v>
      </c>
      <c r="P42" s="490" t="s">
        <v>36</v>
      </c>
      <c r="Q42" s="490">
        <v>35</v>
      </c>
      <c r="R42" s="490">
        <v>30</v>
      </c>
      <c r="S42" s="490">
        <v>5</v>
      </c>
      <c r="T42" s="490" t="s">
        <v>36</v>
      </c>
      <c r="U42" s="490">
        <v>55</v>
      </c>
      <c r="V42" s="490">
        <v>7815</v>
      </c>
      <c r="W42" s="490" t="s">
        <v>36</v>
      </c>
      <c r="X42" s="490">
        <v>26</v>
      </c>
      <c r="Y42" s="490">
        <v>4</v>
      </c>
      <c r="Z42" s="490">
        <v>1464</v>
      </c>
      <c r="AA42" s="490" t="s">
        <v>36</v>
      </c>
      <c r="AB42" s="490">
        <v>26</v>
      </c>
      <c r="AC42" s="490">
        <v>4</v>
      </c>
      <c r="AD42" s="425"/>
      <c r="AE42" s="425"/>
      <c r="AF42" s="425"/>
      <c r="AG42" s="425"/>
      <c r="AH42" s="425"/>
      <c r="AI42" s="425"/>
      <c r="AJ42" s="425"/>
      <c r="AK42" s="425"/>
      <c r="AL42" s="432"/>
    </row>
    <row r="43" spans="1:38" s="466" customFormat="1" ht="12" customHeight="1">
      <c r="A43" s="487"/>
      <c r="B43" s="491" t="s">
        <v>482</v>
      </c>
      <c r="C43" s="489">
        <v>5935</v>
      </c>
      <c r="D43" s="490">
        <v>5131</v>
      </c>
      <c r="E43" s="490">
        <v>439</v>
      </c>
      <c r="F43" s="490">
        <v>239</v>
      </c>
      <c r="G43" s="490" t="s">
        <v>36</v>
      </c>
      <c r="H43" s="490">
        <v>17</v>
      </c>
      <c r="I43" s="490">
        <v>14</v>
      </c>
      <c r="J43" s="490" t="s">
        <v>36</v>
      </c>
      <c r="K43" s="490">
        <v>3</v>
      </c>
      <c r="L43" s="490">
        <v>109</v>
      </c>
      <c r="M43" s="490">
        <v>735</v>
      </c>
      <c r="N43" s="490">
        <v>439</v>
      </c>
      <c r="O43" s="490">
        <v>237</v>
      </c>
      <c r="P43" s="490" t="s">
        <v>36</v>
      </c>
      <c r="Q43" s="490">
        <v>17</v>
      </c>
      <c r="R43" s="490">
        <v>14</v>
      </c>
      <c r="S43" s="490" t="s">
        <v>36</v>
      </c>
      <c r="T43" s="490">
        <v>3</v>
      </c>
      <c r="U43" s="490">
        <v>42</v>
      </c>
      <c r="V43" s="490">
        <v>5932</v>
      </c>
      <c r="W43" s="490" t="s">
        <v>36</v>
      </c>
      <c r="X43" s="490">
        <v>11</v>
      </c>
      <c r="Y43" s="490" t="s">
        <v>36</v>
      </c>
      <c r="Z43" s="490">
        <v>732</v>
      </c>
      <c r="AA43" s="490" t="s">
        <v>36</v>
      </c>
      <c r="AB43" s="490">
        <v>11</v>
      </c>
      <c r="AC43" s="490" t="s">
        <v>36</v>
      </c>
      <c r="AD43" s="425"/>
      <c r="AE43" s="425"/>
      <c r="AF43" s="425"/>
      <c r="AG43" s="425"/>
      <c r="AH43" s="425"/>
      <c r="AI43" s="425"/>
      <c r="AJ43" s="425"/>
      <c r="AK43" s="425"/>
      <c r="AL43" s="432"/>
    </row>
    <row r="44" spans="1:38" s="466" customFormat="1" ht="12" customHeight="1">
      <c r="A44" s="487"/>
      <c r="B44" s="491" t="s">
        <v>483</v>
      </c>
      <c r="C44" s="489">
        <v>4559</v>
      </c>
      <c r="D44" s="490">
        <v>4254</v>
      </c>
      <c r="E44" s="490">
        <v>182</v>
      </c>
      <c r="F44" s="490">
        <v>84</v>
      </c>
      <c r="G44" s="490" t="s">
        <v>36</v>
      </c>
      <c r="H44" s="490">
        <v>4</v>
      </c>
      <c r="I44" s="490">
        <v>2</v>
      </c>
      <c r="J44" s="490">
        <v>1</v>
      </c>
      <c r="K44" s="490">
        <v>1</v>
      </c>
      <c r="L44" s="490">
        <v>35</v>
      </c>
      <c r="M44" s="490">
        <v>282</v>
      </c>
      <c r="N44" s="490">
        <v>182</v>
      </c>
      <c r="O44" s="490">
        <v>84</v>
      </c>
      <c r="P44" s="490" t="s">
        <v>36</v>
      </c>
      <c r="Q44" s="490">
        <v>4</v>
      </c>
      <c r="R44" s="490">
        <v>2</v>
      </c>
      <c r="S44" s="490">
        <v>1</v>
      </c>
      <c r="T44" s="490">
        <v>1</v>
      </c>
      <c r="U44" s="490">
        <v>12</v>
      </c>
      <c r="V44" s="490">
        <v>4556</v>
      </c>
      <c r="W44" s="490" t="s">
        <v>36</v>
      </c>
      <c r="X44" s="490" t="s">
        <v>36</v>
      </c>
      <c r="Y44" s="490" t="s">
        <v>36</v>
      </c>
      <c r="Z44" s="490">
        <v>279</v>
      </c>
      <c r="AA44" s="490" t="s">
        <v>36</v>
      </c>
      <c r="AB44" s="490" t="s">
        <v>36</v>
      </c>
      <c r="AC44" s="490" t="s">
        <v>36</v>
      </c>
      <c r="AD44" s="425"/>
      <c r="AE44" s="425"/>
      <c r="AF44" s="425"/>
      <c r="AG44" s="425"/>
      <c r="AH44" s="425"/>
      <c r="AI44" s="425"/>
      <c r="AJ44" s="425"/>
      <c r="AK44" s="425"/>
      <c r="AL44" s="432"/>
    </row>
    <row r="45" spans="1:38" s="466" customFormat="1" ht="12" customHeight="1">
      <c r="A45" s="487"/>
      <c r="B45" s="492" t="s">
        <v>461</v>
      </c>
      <c r="C45" s="489">
        <v>3448</v>
      </c>
      <c r="D45" s="490" t="s">
        <v>36</v>
      </c>
      <c r="E45" s="490" t="s">
        <v>36</v>
      </c>
      <c r="F45" s="490" t="s">
        <v>36</v>
      </c>
      <c r="G45" s="490" t="s">
        <v>36</v>
      </c>
      <c r="H45" s="490" t="s">
        <v>36</v>
      </c>
      <c r="I45" s="490" t="s">
        <v>36</v>
      </c>
      <c r="J45" s="490" t="s">
        <v>36</v>
      </c>
      <c r="K45" s="490" t="s">
        <v>36</v>
      </c>
      <c r="L45" s="490">
        <v>3448</v>
      </c>
      <c r="M45" s="490" t="s">
        <v>36</v>
      </c>
      <c r="N45" s="490" t="s">
        <v>36</v>
      </c>
      <c r="O45" s="490" t="s">
        <v>36</v>
      </c>
      <c r="P45" s="490" t="s">
        <v>36</v>
      </c>
      <c r="Q45" s="490" t="s">
        <v>36</v>
      </c>
      <c r="R45" s="490" t="s">
        <v>36</v>
      </c>
      <c r="S45" s="490" t="s">
        <v>36</v>
      </c>
      <c r="T45" s="490" t="s">
        <v>36</v>
      </c>
      <c r="U45" s="490" t="s">
        <v>36</v>
      </c>
      <c r="V45" s="490">
        <v>3448</v>
      </c>
      <c r="W45" s="490" t="s">
        <v>36</v>
      </c>
      <c r="X45" s="490" t="s">
        <v>36</v>
      </c>
      <c r="Y45" s="490" t="s">
        <v>36</v>
      </c>
      <c r="Z45" s="490" t="s">
        <v>36</v>
      </c>
      <c r="AA45" s="490" t="s">
        <v>36</v>
      </c>
      <c r="AB45" s="490" t="s">
        <v>36</v>
      </c>
      <c r="AC45" s="490" t="s">
        <v>36</v>
      </c>
      <c r="AD45" s="425"/>
      <c r="AE45" s="425"/>
      <c r="AF45" s="425"/>
      <c r="AG45" s="425"/>
      <c r="AH45" s="425"/>
      <c r="AI45" s="425"/>
      <c r="AJ45" s="425"/>
      <c r="AK45" s="425"/>
      <c r="AL45" s="432"/>
    </row>
    <row r="46" spans="1:38" s="466" customFormat="1" ht="12" customHeight="1">
      <c r="A46" s="493" t="s">
        <v>484</v>
      </c>
      <c r="B46" s="494"/>
      <c r="C46" s="489"/>
      <c r="D46" s="490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Q46" s="490"/>
      <c r="R46" s="490"/>
      <c r="S46" s="490"/>
      <c r="T46" s="490"/>
      <c r="U46" s="490"/>
      <c r="V46" s="490"/>
      <c r="W46" s="490"/>
      <c r="X46" s="490"/>
      <c r="Y46" s="490"/>
      <c r="Z46" s="490"/>
      <c r="AA46" s="490"/>
      <c r="AB46" s="490"/>
      <c r="AC46" s="490"/>
      <c r="AD46" s="425"/>
      <c r="AE46" s="425"/>
      <c r="AF46" s="425"/>
      <c r="AG46" s="425"/>
      <c r="AH46" s="425"/>
      <c r="AI46" s="425"/>
      <c r="AJ46" s="425"/>
      <c r="AK46" s="425"/>
      <c r="AL46" s="432"/>
    </row>
    <row r="47" spans="1:38" s="466" customFormat="1" ht="12" customHeight="1">
      <c r="A47" s="487"/>
      <c r="B47" s="491" t="s">
        <v>485</v>
      </c>
      <c r="C47" s="489">
        <v>42510</v>
      </c>
      <c r="D47" s="490">
        <v>29287</v>
      </c>
      <c r="E47" s="490">
        <v>4020</v>
      </c>
      <c r="F47" s="490">
        <v>7538</v>
      </c>
      <c r="G47" s="490" t="s">
        <v>36</v>
      </c>
      <c r="H47" s="490">
        <v>580</v>
      </c>
      <c r="I47" s="490">
        <v>486</v>
      </c>
      <c r="J47" s="490">
        <v>68</v>
      </c>
      <c r="K47" s="490">
        <v>26</v>
      </c>
      <c r="L47" s="490">
        <v>1085</v>
      </c>
      <c r="M47" s="490">
        <v>12550</v>
      </c>
      <c r="N47" s="490">
        <v>4020</v>
      </c>
      <c r="O47" s="490">
        <v>7534</v>
      </c>
      <c r="P47" s="490" t="s">
        <v>36</v>
      </c>
      <c r="Q47" s="490">
        <v>580</v>
      </c>
      <c r="R47" s="490">
        <v>486</v>
      </c>
      <c r="S47" s="490">
        <v>68</v>
      </c>
      <c r="T47" s="490">
        <v>26</v>
      </c>
      <c r="U47" s="490">
        <v>416</v>
      </c>
      <c r="V47" s="490">
        <v>42593</v>
      </c>
      <c r="W47" s="490" t="s">
        <v>36</v>
      </c>
      <c r="X47" s="490">
        <v>591</v>
      </c>
      <c r="Y47" s="490">
        <v>46</v>
      </c>
      <c r="Z47" s="490">
        <v>12633</v>
      </c>
      <c r="AA47" s="490" t="s">
        <v>36</v>
      </c>
      <c r="AB47" s="490">
        <v>591</v>
      </c>
      <c r="AC47" s="490">
        <v>46</v>
      </c>
      <c r="AD47" s="425"/>
      <c r="AE47" s="425"/>
      <c r="AF47" s="425"/>
      <c r="AG47" s="425"/>
      <c r="AH47" s="425"/>
      <c r="AI47" s="425"/>
      <c r="AJ47" s="425"/>
      <c r="AK47" s="425"/>
      <c r="AL47" s="432"/>
    </row>
    <row r="48" spans="1:38" s="466" customFormat="1" ht="12" customHeight="1">
      <c r="A48" s="487"/>
      <c r="B48" s="491" t="s">
        <v>486</v>
      </c>
      <c r="C48" s="489">
        <v>24196</v>
      </c>
      <c r="D48" s="490">
        <v>13698</v>
      </c>
      <c r="E48" s="490">
        <v>2636</v>
      </c>
      <c r="F48" s="490">
        <v>6598</v>
      </c>
      <c r="G48" s="490" t="s">
        <v>36</v>
      </c>
      <c r="H48" s="490">
        <v>524</v>
      </c>
      <c r="I48" s="490">
        <v>440</v>
      </c>
      <c r="J48" s="490">
        <v>62</v>
      </c>
      <c r="K48" s="490">
        <v>22</v>
      </c>
      <c r="L48" s="490">
        <v>740</v>
      </c>
      <c r="M48" s="490">
        <v>10064</v>
      </c>
      <c r="N48" s="490">
        <v>2636</v>
      </c>
      <c r="O48" s="490">
        <v>6597</v>
      </c>
      <c r="P48" s="490" t="s">
        <v>36</v>
      </c>
      <c r="Q48" s="490">
        <v>524</v>
      </c>
      <c r="R48" s="490">
        <v>440</v>
      </c>
      <c r="S48" s="490">
        <v>62</v>
      </c>
      <c r="T48" s="490">
        <v>22</v>
      </c>
      <c r="U48" s="490">
        <v>740</v>
      </c>
      <c r="V48" s="490">
        <v>24290</v>
      </c>
      <c r="W48" s="490" t="s">
        <v>36</v>
      </c>
      <c r="X48" s="490">
        <v>554</v>
      </c>
      <c r="Y48" s="490">
        <v>42</v>
      </c>
      <c r="Z48" s="490">
        <v>10158</v>
      </c>
      <c r="AA48" s="490" t="s">
        <v>36</v>
      </c>
      <c r="AB48" s="490">
        <v>554</v>
      </c>
      <c r="AC48" s="490">
        <v>42</v>
      </c>
      <c r="AD48" s="425"/>
      <c r="AE48" s="425"/>
      <c r="AF48" s="425"/>
      <c r="AG48" s="425"/>
      <c r="AH48" s="425"/>
      <c r="AI48" s="425"/>
      <c r="AJ48" s="425"/>
      <c r="AK48" s="425"/>
      <c r="AL48" s="432"/>
    </row>
    <row r="49" spans="1:38" s="466" customFormat="1" ht="12" customHeight="1">
      <c r="A49" s="487"/>
      <c r="B49" s="491" t="s">
        <v>487</v>
      </c>
      <c r="C49" s="489">
        <v>18314</v>
      </c>
      <c r="D49" s="490">
        <v>15589</v>
      </c>
      <c r="E49" s="490">
        <v>1384</v>
      </c>
      <c r="F49" s="490">
        <v>940</v>
      </c>
      <c r="G49" s="490" t="s">
        <v>36</v>
      </c>
      <c r="H49" s="490">
        <v>56</v>
      </c>
      <c r="I49" s="490">
        <v>46</v>
      </c>
      <c r="J49" s="490">
        <v>6</v>
      </c>
      <c r="K49" s="490">
        <v>4</v>
      </c>
      <c r="L49" s="490">
        <v>345</v>
      </c>
      <c r="M49" s="490">
        <v>2486</v>
      </c>
      <c r="N49" s="490">
        <v>1384</v>
      </c>
      <c r="O49" s="490">
        <v>937</v>
      </c>
      <c r="P49" s="490" t="s">
        <v>36</v>
      </c>
      <c r="Q49" s="490">
        <v>56</v>
      </c>
      <c r="R49" s="490">
        <v>46</v>
      </c>
      <c r="S49" s="490">
        <v>6</v>
      </c>
      <c r="T49" s="490">
        <v>4</v>
      </c>
      <c r="U49" s="490">
        <v>109</v>
      </c>
      <c r="V49" s="490">
        <v>18303</v>
      </c>
      <c r="W49" s="490" t="s">
        <v>36</v>
      </c>
      <c r="X49" s="490">
        <v>37</v>
      </c>
      <c r="Y49" s="490">
        <v>4</v>
      </c>
      <c r="Z49" s="490">
        <v>2475</v>
      </c>
      <c r="AA49" s="490" t="s">
        <v>36</v>
      </c>
      <c r="AB49" s="490">
        <v>37</v>
      </c>
      <c r="AC49" s="490">
        <v>4</v>
      </c>
      <c r="AD49" s="425"/>
      <c r="AE49" s="425"/>
      <c r="AF49" s="425"/>
      <c r="AG49" s="425"/>
      <c r="AH49" s="425"/>
      <c r="AI49" s="425"/>
      <c r="AJ49" s="425"/>
      <c r="AK49" s="425"/>
      <c r="AL49" s="432"/>
    </row>
    <row r="50" spans="1:38" s="466" customFormat="1" ht="12" customHeight="1">
      <c r="A50" s="870" t="s">
        <v>489</v>
      </c>
      <c r="B50" s="871"/>
      <c r="C50" s="489">
        <v>212961</v>
      </c>
      <c r="D50" s="490">
        <v>89307</v>
      </c>
      <c r="E50" s="490">
        <v>8335</v>
      </c>
      <c r="F50" s="490">
        <v>98668</v>
      </c>
      <c r="G50" s="490" t="s">
        <v>36</v>
      </c>
      <c r="H50" s="490">
        <v>4627</v>
      </c>
      <c r="I50" s="490">
        <v>4196</v>
      </c>
      <c r="J50" s="490">
        <v>318</v>
      </c>
      <c r="K50" s="490">
        <v>113</v>
      </c>
      <c r="L50" s="490">
        <v>12024</v>
      </c>
      <c r="M50" s="490">
        <v>88726</v>
      </c>
      <c r="N50" s="490">
        <v>8335</v>
      </c>
      <c r="O50" s="490">
        <v>74280</v>
      </c>
      <c r="P50" s="490" t="s">
        <v>36</v>
      </c>
      <c r="Q50" s="490">
        <v>4109</v>
      </c>
      <c r="R50" s="490">
        <v>3887</v>
      </c>
      <c r="S50" s="490">
        <v>131</v>
      </c>
      <c r="T50" s="490">
        <v>91</v>
      </c>
      <c r="U50" s="490">
        <v>2002</v>
      </c>
      <c r="V50" s="490">
        <v>216933</v>
      </c>
      <c r="W50" s="490" t="s">
        <v>36</v>
      </c>
      <c r="X50" s="490">
        <v>8243</v>
      </c>
      <c r="Y50" s="490">
        <v>243</v>
      </c>
      <c r="Z50" s="490">
        <v>90546</v>
      </c>
      <c r="AA50" s="490" t="s">
        <v>36</v>
      </c>
      <c r="AB50" s="490">
        <v>5740</v>
      </c>
      <c r="AC50" s="490">
        <v>98</v>
      </c>
      <c r="AD50" s="425"/>
      <c r="AE50" s="425"/>
      <c r="AF50" s="425"/>
      <c r="AG50" s="425"/>
      <c r="AH50" s="425"/>
      <c r="AI50" s="425"/>
      <c r="AJ50" s="425"/>
      <c r="AK50" s="425"/>
      <c r="AL50" s="432"/>
    </row>
    <row r="51" spans="1:38" s="466" customFormat="1" ht="12" customHeight="1">
      <c r="A51" s="487"/>
      <c r="B51" s="491" t="s">
        <v>468</v>
      </c>
      <c r="C51" s="489">
        <v>27686</v>
      </c>
      <c r="D51" s="490">
        <v>12414</v>
      </c>
      <c r="E51" s="490" t="s">
        <v>36</v>
      </c>
      <c r="F51" s="490">
        <v>14525</v>
      </c>
      <c r="G51" s="490" t="s">
        <v>36</v>
      </c>
      <c r="H51" s="490">
        <v>9</v>
      </c>
      <c r="I51" s="490">
        <v>8</v>
      </c>
      <c r="J51" s="490" t="s">
        <v>36</v>
      </c>
      <c r="K51" s="490">
        <v>1</v>
      </c>
      <c r="L51" s="490">
        <v>738</v>
      </c>
      <c r="M51" s="490" t="s">
        <v>36</v>
      </c>
      <c r="N51" s="490" t="s">
        <v>36</v>
      </c>
      <c r="O51" s="490" t="s">
        <v>36</v>
      </c>
      <c r="P51" s="490" t="s">
        <v>36</v>
      </c>
      <c r="Q51" s="490" t="s">
        <v>36</v>
      </c>
      <c r="R51" s="490" t="s">
        <v>36</v>
      </c>
      <c r="S51" s="490" t="s">
        <v>36</v>
      </c>
      <c r="T51" s="490" t="s">
        <v>36</v>
      </c>
      <c r="U51" s="490" t="s">
        <v>36</v>
      </c>
      <c r="V51" s="490">
        <v>27821</v>
      </c>
      <c r="W51" s="490" t="s">
        <v>36</v>
      </c>
      <c r="X51" s="490">
        <v>141</v>
      </c>
      <c r="Y51" s="490">
        <v>2</v>
      </c>
      <c r="Z51" s="490" t="s">
        <v>36</v>
      </c>
      <c r="AA51" s="490" t="s">
        <v>36</v>
      </c>
      <c r="AB51" s="490" t="s">
        <v>36</v>
      </c>
      <c r="AC51" s="490" t="s">
        <v>36</v>
      </c>
      <c r="AD51" s="425"/>
      <c r="AE51" s="425"/>
      <c r="AF51" s="425"/>
      <c r="AG51" s="425"/>
      <c r="AH51" s="425"/>
      <c r="AI51" s="425"/>
      <c r="AJ51" s="425"/>
      <c r="AK51" s="425"/>
      <c r="AL51" s="432"/>
    </row>
    <row r="52" spans="1:38" s="466" customFormat="1" ht="12" customHeight="1">
      <c r="A52" s="487"/>
      <c r="B52" s="491" t="s">
        <v>469</v>
      </c>
      <c r="C52" s="489">
        <v>10502</v>
      </c>
      <c r="D52" s="490">
        <v>320</v>
      </c>
      <c r="E52" s="490">
        <v>18</v>
      </c>
      <c r="F52" s="490">
        <v>8889</v>
      </c>
      <c r="G52" s="490" t="s">
        <v>36</v>
      </c>
      <c r="H52" s="490">
        <v>352</v>
      </c>
      <c r="I52" s="490">
        <v>262</v>
      </c>
      <c r="J52" s="490">
        <v>77</v>
      </c>
      <c r="K52" s="490">
        <v>13</v>
      </c>
      <c r="L52" s="490">
        <v>923</v>
      </c>
      <c r="M52" s="490">
        <v>1077</v>
      </c>
      <c r="N52" s="490">
        <v>18</v>
      </c>
      <c r="O52" s="490">
        <v>1008</v>
      </c>
      <c r="P52" s="490" t="s">
        <v>36</v>
      </c>
      <c r="Q52" s="490">
        <v>44</v>
      </c>
      <c r="R52" s="490">
        <v>33</v>
      </c>
      <c r="S52" s="490">
        <v>9</v>
      </c>
      <c r="T52" s="490">
        <v>2</v>
      </c>
      <c r="U52" s="490">
        <v>7</v>
      </c>
      <c r="V52" s="490">
        <v>12217</v>
      </c>
      <c r="W52" s="490" t="s">
        <v>36</v>
      </c>
      <c r="X52" s="490">
        <v>1995</v>
      </c>
      <c r="Y52" s="490">
        <v>59</v>
      </c>
      <c r="Z52" s="490">
        <v>1198</v>
      </c>
      <c r="AA52" s="490" t="s">
        <v>36</v>
      </c>
      <c r="AB52" s="490">
        <v>159</v>
      </c>
      <c r="AC52" s="490">
        <v>4</v>
      </c>
      <c r="AD52" s="425"/>
      <c r="AE52" s="425"/>
      <c r="AF52" s="425"/>
      <c r="AG52" s="425"/>
      <c r="AH52" s="425"/>
      <c r="AI52" s="425"/>
      <c r="AJ52" s="425"/>
      <c r="AK52" s="425"/>
      <c r="AL52" s="432"/>
    </row>
    <row r="53" spans="1:38" s="466" customFormat="1" ht="12" customHeight="1">
      <c r="A53" s="487"/>
      <c r="B53" s="491" t="s">
        <v>470</v>
      </c>
      <c r="C53" s="489">
        <v>8973</v>
      </c>
      <c r="D53" s="490">
        <v>944</v>
      </c>
      <c r="E53" s="490">
        <v>95</v>
      </c>
      <c r="F53" s="490">
        <v>6547</v>
      </c>
      <c r="G53" s="490" t="s">
        <v>36</v>
      </c>
      <c r="H53" s="490">
        <v>439</v>
      </c>
      <c r="I53" s="490">
        <v>281</v>
      </c>
      <c r="J53" s="490">
        <v>140</v>
      </c>
      <c r="K53" s="490">
        <v>18</v>
      </c>
      <c r="L53" s="490">
        <v>948</v>
      </c>
      <c r="M53" s="490">
        <v>5412</v>
      </c>
      <c r="N53" s="490">
        <v>95</v>
      </c>
      <c r="O53" s="490">
        <v>4870</v>
      </c>
      <c r="P53" s="490" t="s">
        <v>36</v>
      </c>
      <c r="Q53" s="490">
        <v>253</v>
      </c>
      <c r="R53" s="490">
        <v>216</v>
      </c>
      <c r="S53" s="490">
        <v>27</v>
      </c>
      <c r="T53" s="490">
        <v>10</v>
      </c>
      <c r="U53" s="490">
        <v>194</v>
      </c>
      <c r="V53" s="490">
        <v>9672</v>
      </c>
      <c r="W53" s="490" t="s">
        <v>36</v>
      </c>
      <c r="X53" s="490">
        <v>1016</v>
      </c>
      <c r="Y53" s="490">
        <v>104</v>
      </c>
      <c r="Z53" s="490">
        <v>5744</v>
      </c>
      <c r="AA53" s="490" t="s">
        <v>36</v>
      </c>
      <c r="AB53" s="490">
        <v>558</v>
      </c>
      <c r="AC53" s="490">
        <v>17</v>
      </c>
      <c r="AD53" s="425"/>
      <c r="AE53" s="425"/>
      <c r="AF53" s="425"/>
      <c r="AG53" s="425"/>
      <c r="AH53" s="425"/>
      <c r="AI53" s="425"/>
      <c r="AJ53" s="425"/>
      <c r="AK53" s="425"/>
      <c r="AL53" s="432"/>
    </row>
    <row r="54" spans="1:38" s="466" customFormat="1" ht="12" customHeight="1">
      <c r="A54" s="487"/>
      <c r="B54" s="491" t="s">
        <v>471</v>
      </c>
      <c r="C54" s="489">
        <v>9824</v>
      </c>
      <c r="D54" s="490">
        <v>1861</v>
      </c>
      <c r="E54" s="490">
        <v>180</v>
      </c>
      <c r="F54" s="490">
        <v>6481</v>
      </c>
      <c r="G54" s="490" t="s">
        <v>36</v>
      </c>
      <c r="H54" s="490">
        <v>425</v>
      </c>
      <c r="I54" s="490">
        <v>396</v>
      </c>
      <c r="J54" s="490">
        <v>23</v>
      </c>
      <c r="K54" s="490">
        <v>6</v>
      </c>
      <c r="L54" s="490">
        <v>877</v>
      </c>
      <c r="M54" s="490">
        <v>7130</v>
      </c>
      <c r="N54" s="490">
        <v>180</v>
      </c>
      <c r="O54" s="490">
        <v>6345</v>
      </c>
      <c r="P54" s="490" t="s">
        <v>36</v>
      </c>
      <c r="Q54" s="490">
        <v>418</v>
      </c>
      <c r="R54" s="490">
        <v>394</v>
      </c>
      <c r="S54" s="490">
        <v>18</v>
      </c>
      <c r="T54" s="490">
        <v>6</v>
      </c>
      <c r="U54" s="490">
        <v>187</v>
      </c>
      <c r="V54" s="490">
        <v>10095</v>
      </c>
      <c r="W54" s="490" t="s">
        <v>36</v>
      </c>
      <c r="X54" s="490">
        <v>680</v>
      </c>
      <c r="Y54" s="490">
        <v>10</v>
      </c>
      <c r="Z54" s="490">
        <v>7378</v>
      </c>
      <c r="AA54" s="490" t="s">
        <v>36</v>
      </c>
      <c r="AB54" s="490">
        <v>651</v>
      </c>
      <c r="AC54" s="490">
        <v>9</v>
      </c>
      <c r="AD54" s="425"/>
      <c r="AE54" s="425"/>
      <c r="AF54" s="425"/>
      <c r="AG54" s="425"/>
      <c r="AH54" s="425"/>
      <c r="AI54" s="425"/>
      <c r="AJ54" s="425"/>
      <c r="AK54" s="425"/>
      <c r="AL54" s="432"/>
    </row>
    <row r="55" spans="1:38" s="466" customFormat="1" ht="12" customHeight="1">
      <c r="A55" s="487"/>
      <c r="B55" s="491" t="s">
        <v>472</v>
      </c>
      <c r="C55" s="489">
        <v>11740</v>
      </c>
      <c r="D55" s="490">
        <v>2741</v>
      </c>
      <c r="E55" s="490">
        <v>281</v>
      </c>
      <c r="F55" s="490">
        <v>7432</v>
      </c>
      <c r="G55" s="490" t="s">
        <v>36</v>
      </c>
      <c r="H55" s="490">
        <v>420</v>
      </c>
      <c r="I55" s="490">
        <v>395</v>
      </c>
      <c r="J55" s="490">
        <v>18</v>
      </c>
      <c r="K55" s="490">
        <v>7</v>
      </c>
      <c r="L55" s="490">
        <v>866</v>
      </c>
      <c r="M55" s="490">
        <v>8292</v>
      </c>
      <c r="N55" s="490">
        <v>281</v>
      </c>
      <c r="O55" s="490">
        <v>7376</v>
      </c>
      <c r="P55" s="490" t="s">
        <v>36</v>
      </c>
      <c r="Q55" s="490">
        <v>416</v>
      </c>
      <c r="R55" s="490">
        <v>392</v>
      </c>
      <c r="S55" s="490">
        <v>18</v>
      </c>
      <c r="T55" s="490">
        <v>6</v>
      </c>
      <c r="U55" s="490">
        <v>219</v>
      </c>
      <c r="V55" s="490">
        <v>11967</v>
      </c>
      <c r="W55" s="490" t="s">
        <v>36</v>
      </c>
      <c r="X55" s="490">
        <v>638</v>
      </c>
      <c r="Y55" s="490">
        <v>2</v>
      </c>
      <c r="Z55" s="490">
        <v>8511</v>
      </c>
      <c r="AA55" s="490" t="s">
        <v>36</v>
      </c>
      <c r="AB55" s="490">
        <v>627</v>
      </c>
      <c r="AC55" s="490">
        <v>2</v>
      </c>
      <c r="AD55" s="425"/>
      <c r="AE55" s="425"/>
      <c r="AF55" s="425"/>
      <c r="AG55" s="425"/>
      <c r="AH55" s="425"/>
      <c r="AI55" s="425"/>
      <c r="AJ55" s="425"/>
      <c r="AK55" s="425"/>
      <c r="AL55" s="432"/>
    </row>
    <row r="56" spans="1:38" s="466" customFormat="1" ht="12" customHeight="1">
      <c r="A56" s="487"/>
      <c r="B56" s="491" t="s">
        <v>473</v>
      </c>
      <c r="C56" s="489">
        <v>13563</v>
      </c>
      <c r="D56" s="490">
        <v>3148</v>
      </c>
      <c r="E56" s="490">
        <v>487</v>
      </c>
      <c r="F56" s="490">
        <v>8465</v>
      </c>
      <c r="G56" s="490" t="s">
        <v>36</v>
      </c>
      <c r="H56" s="490">
        <v>501</v>
      </c>
      <c r="I56" s="490">
        <v>472</v>
      </c>
      <c r="J56" s="490">
        <v>16</v>
      </c>
      <c r="K56" s="490">
        <v>13</v>
      </c>
      <c r="L56" s="490">
        <v>962</v>
      </c>
      <c r="M56" s="490">
        <v>9606</v>
      </c>
      <c r="N56" s="490">
        <v>487</v>
      </c>
      <c r="O56" s="490">
        <v>8430</v>
      </c>
      <c r="P56" s="490" t="s">
        <v>36</v>
      </c>
      <c r="Q56" s="490">
        <v>499</v>
      </c>
      <c r="R56" s="490">
        <v>472</v>
      </c>
      <c r="S56" s="490">
        <v>15</v>
      </c>
      <c r="T56" s="490">
        <v>12</v>
      </c>
      <c r="U56" s="490">
        <v>190</v>
      </c>
      <c r="V56" s="490">
        <v>13770</v>
      </c>
      <c r="W56" s="490" t="s">
        <v>36</v>
      </c>
      <c r="X56" s="490">
        <v>680</v>
      </c>
      <c r="Y56" s="490">
        <v>15</v>
      </c>
      <c r="Z56" s="490">
        <v>9803</v>
      </c>
      <c r="AA56" s="490" t="s">
        <v>36</v>
      </c>
      <c r="AB56" s="490">
        <v>669</v>
      </c>
      <c r="AC56" s="490">
        <v>15</v>
      </c>
      <c r="AD56" s="425"/>
      <c r="AE56" s="425"/>
      <c r="AF56" s="425"/>
      <c r="AG56" s="425"/>
      <c r="AH56" s="425"/>
      <c r="AI56" s="425"/>
      <c r="AJ56" s="425"/>
      <c r="AK56" s="425"/>
      <c r="AL56" s="432"/>
    </row>
    <row r="57" spans="1:38" s="466" customFormat="1" ht="12" customHeight="1">
      <c r="A57" s="487"/>
      <c r="B57" s="491" t="s">
        <v>474</v>
      </c>
      <c r="C57" s="489">
        <v>15117</v>
      </c>
      <c r="D57" s="490">
        <v>3101</v>
      </c>
      <c r="E57" s="490">
        <v>564</v>
      </c>
      <c r="F57" s="490">
        <v>9851</v>
      </c>
      <c r="G57" s="490" t="s">
        <v>36</v>
      </c>
      <c r="H57" s="490">
        <v>612</v>
      </c>
      <c r="I57" s="490">
        <v>595</v>
      </c>
      <c r="J57" s="490">
        <v>8</v>
      </c>
      <c r="K57" s="490">
        <v>9</v>
      </c>
      <c r="L57" s="490">
        <v>989</v>
      </c>
      <c r="M57" s="490">
        <v>11220</v>
      </c>
      <c r="N57" s="490">
        <v>564</v>
      </c>
      <c r="O57" s="490">
        <v>9815</v>
      </c>
      <c r="P57" s="490" t="s">
        <v>36</v>
      </c>
      <c r="Q57" s="490">
        <v>611</v>
      </c>
      <c r="R57" s="490">
        <v>594</v>
      </c>
      <c r="S57" s="490">
        <v>8</v>
      </c>
      <c r="T57" s="490">
        <v>9</v>
      </c>
      <c r="U57" s="490">
        <v>230</v>
      </c>
      <c r="V57" s="490">
        <v>15239</v>
      </c>
      <c r="W57" s="490" t="s">
        <v>36</v>
      </c>
      <c r="X57" s="490">
        <v>715</v>
      </c>
      <c r="Y57" s="490">
        <v>10</v>
      </c>
      <c r="Z57" s="490">
        <v>11337</v>
      </c>
      <c r="AA57" s="490" t="s">
        <v>36</v>
      </c>
      <c r="AB57" s="490">
        <v>709</v>
      </c>
      <c r="AC57" s="490">
        <v>10</v>
      </c>
      <c r="AD57" s="425"/>
      <c r="AE57" s="425"/>
      <c r="AF57" s="425"/>
      <c r="AG57" s="425"/>
      <c r="AH57" s="425"/>
      <c r="AI57" s="425"/>
      <c r="AJ57" s="425"/>
      <c r="AK57" s="425"/>
      <c r="AL57" s="432"/>
    </row>
    <row r="58" spans="1:38" s="466" customFormat="1" ht="12" customHeight="1">
      <c r="A58" s="487"/>
      <c r="B58" s="491" t="s">
        <v>475</v>
      </c>
      <c r="C58" s="489">
        <v>13295</v>
      </c>
      <c r="D58" s="490">
        <v>2821</v>
      </c>
      <c r="E58" s="490">
        <v>648</v>
      </c>
      <c r="F58" s="490">
        <v>8650</v>
      </c>
      <c r="G58" s="490" t="s">
        <v>36</v>
      </c>
      <c r="H58" s="490">
        <v>512</v>
      </c>
      <c r="I58" s="490">
        <v>497</v>
      </c>
      <c r="J58" s="490">
        <v>10</v>
      </c>
      <c r="K58" s="490">
        <v>5</v>
      </c>
      <c r="L58" s="490">
        <v>664</v>
      </c>
      <c r="M58" s="490">
        <v>9961</v>
      </c>
      <c r="N58" s="490">
        <v>648</v>
      </c>
      <c r="O58" s="490">
        <v>8639</v>
      </c>
      <c r="P58" s="490" t="s">
        <v>36</v>
      </c>
      <c r="Q58" s="490">
        <v>511</v>
      </c>
      <c r="R58" s="490">
        <v>496</v>
      </c>
      <c r="S58" s="490">
        <v>10</v>
      </c>
      <c r="T58" s="490">
        <v>5</v>
      </c>
      <c r="U58" s="490">
        <v>163</v>
      </c>
      <c r="V58" s="490">
        <v>13382</v>
      </c>
      <c r="W58" s="490" t="s">
        <v>36</v>
      </c>
      <c r="X58" s="490">
        <v>585</v>
      </c>
      <c r="Y58" s="490">
        <v>9</v>
      </c>
      <c r="Z58" s="490">
        <v>10042</v>
      </c>
      <c r="AA58" s="490" t="s">
        <v>36</v>
      </c>
      <c r="AB58" s="490">
        <v>578</v>
      </c>
      <c r="AC58" s="490">
        <v>9</v>
      </c>
      <c r="AD58" s="425"/>
      <c r="AE58" s="425"/>
      <c r="AF58" s="425"/>
      <c r="AG58" s="425"/>
      <c r="AH58" s="425"/>
      <c r="AI58" s="425"/>
      <c r="AJ58" s="425"/>
      <c r="AK58" s="425"/>
      <c r="AL58" s="432"/>
    </row>
    <row r="59" spans="1:38" s="466" customFormat="1" ht="12" customHeight="1">
      <c r="A59" s="487"/>
      <c r="B59" s="491" t="s">
        <v>476</v>
      </c>
      <c r="C59" s="489">
        <v>12972</v>
      </c>
      <c r="D59" s="490">
        <v>3037</v>
      </c>
      <c r="E59" s="490">
        <v>723</v>
      </c>
      <c r="F59" s="490">
        <v>8177</v>
      </c>
      <c r="G59" s="490" t="s">
        <v>36</v>
      </c>
      <c r="H59" s="490">
        <v>518</v>
      </c>
      <c r="I59" s="490">
        <v>504</v>
      </c>
      <c r="J59" s="490">
        <v>5</v>
      </c>
      <c r="K59" s="490">
        <v>9</v>
      </c>
      <c r="L59" s="490">
        <v>517</v>
      </c>
      <c r="M59" s="490">
        <v>9587</v>
      </c>
      <c r="N59" s="490">
        <v>723</v>
      </c>
      <c r="O59" s="490">
        <v>8170</v>
      </c>
      <c r="P59" s="490" t="s">
        <v>36</v>
      </c>
      <c r="Q59" s="490">
        <v>518</v>
      </c>
      <c r="R59" s="490">
        <v>504</v>
      </c>
      <c r="S59" s="490">
        <v>5</v>
      </c>
      <c r="T59" s="490">
        <v>9</v>
      </c>
      <c r="U59" s="490">
        <v>176</v>
      </c>
      <c r="V59" s="490">
        <v>13075</v>
      </c>
      <c r="W59" s="490" t="s">
        <v>36</v>
      </c>
      <c r="X59" s="490">
        <v>607</v>
      </c>
      <c r="Y59" s="490">
        <v>5</v>
      </c>
      <c r="Z59" s="490">
        <v>9687</v>
      </c>
      <c r="AA59" s="490" t="s">
        <v>36</v>
      </c>
      <c r="AB59" s="490">
        <v>604</v>
      </c>
      <c r="AC59" s="490">
        <v>5</v>
      </c>
      <c r="AD59" s="425"/>
      <c r="AE59" s="425"/>
      <c r="AF59" s="425"/>
      <c r="AG59" s="425"/>
      <c r="AH59" s="425"/>
      <c r="AI59" s="425"/>
      <c r="AJ59" s="425"/>
      <c r="AK59" s="425"/>
      <c r="AL59" s="432"/>
    </row>
    <row r="60" spans="1:38" s="466" customFormat="1" ht="12" customHeight="1">
      <c r="A60" s="487"/>
      <c r="B60" s="491" t="s">
        <v>477</v>
      </c>
      <c r="C60" s="489">
        <v>13420</v>
      </c>
      <c r="D60" s="490">
        <v>3991</v>
      </c>
      <c r="E60" s="490">
        <v>937</v>
      </c>
      <c r="F60" s="490">
        <v>7643</v>
      </c>
      <c r="G60" s="490" t="s">
        <v>36</v>
      </c>
      <c r="H60" s="490">
        <v>420</v>
      </c>
      <c r="I60" s="490">
        <v>398</v>
      </c>
      <c r="J60" s="490">
        <v>13</v>
      </c>
      <c r="K60" s="490">
        <v>9</v>
      </c>
      <c r="L60" s="490">
        <v>429</v>
      </c>
      <c r="M60" s="490">
        <v>9137</v>
      </c>
      <c r="N60" s="490">
        <v>937</v>
      </c>
      <c r="O60" s="490">
        <v>7637</v>
      </c>
      <c r="P60" s="490" t="s">
        <v>36</v>
      </c>
      <c r="Q60" s="490">
        <v>420</v>
      </c>
      <c r="R60" s="490">
        <v>398</v>
      </c>
      <c r="S60" s="490">
        <v>13</v>
      </c>
      <c r="T60" s="490">
        <v>9</v>
      </c>
      <c r="U60" s="490">
        <v>143</v>
      </c>
      <c r="V60" s="490">
        <v>13543</v>
      </c>
      <c r="W60" s="490" t="s">
        <v>36</v>
      </c>
      <c r="X60" s="490">
        <v>524</v>
      </c>
      <c r="Y60" s="490">
        <v>10</v>
      </c>
      <c r="Z60" s="490">
        <v>9259</v>
      </c>
      <c r="AA60" s="490" t="s">
        <v>36</v>
      </c>
      <c r="AB60" s="490">
        <v>523</v>
      </c>
      <c r="AC60" s="490">
        <v>10</v>
      </c>
      <c r="AD60" s="425"/>
      <c r="AE60" s="425"/>
      <c r="AF60" s="425"/>
      <c r="AG60" s="425"/>
      <c r="AH60" s="425"/>
      <c r="AI60" s="425"/>
      <c r="AJ60" s="425"/>
      <c r="AK60" s="425"/>
      <c r="AL60" s="432"/>
    </row>
    <row r="61" spans="1:38" s="466" customFormat="1" ht="12" customHeight="1">
      <c r="A61" s="487"/>
      <c r="B61" s="491" t="s">
        <v>478</v>
      </c>
      <c r="C61" s="489">
        <v>15035</v>
      </c>
      <c r="D61" s="490">
        <v>6984</v>
      </c>
      <c r="E61" s="490">
        <v>1173</v>
      </c>
      <c r="F61" s="490">
        <v>6212</v>
      </c>
      <c r="G61" s="490" t="s">
        <v>36</v>
      </c>
      <c r="H61" s="490">
        <v>214</v>
      </c>
      <c r="I61" s="490">
        <v>202</v>
      </c>
      <c r="J61" s="490">
        <v>4</v>
      </c>
      <c r="K61" s="490">
        <v>8</v>
      </c>
      <c r="L61" s="490">
        <v>452</v>
      </c>
      <c r="M61" s="490">
        <v>7751</v>
      </c>
      <c r="N61" s="490">
        <v>1173</v>
      </c>
      <c r="O61" s="490">
        <v>6208</v>
      </c>
      <c r="P61" s="490" t="s">
        <v>36</v>
      </c>
      <c r="Q61" s="490">
        <v>214</v>
      </c>
      <c r="R61" s="490">
        <v>202</v>
      </c>
      <c r="S61" s="490">
        <v>4</v>
      </c>
      <c r="T61" s="490">
        <v>8</v>
      </c>
      <c r="U61" s="490">
        <v>156</v>
      </c>
      <c r="V61" s="490">
        <v>15224</v>
      </c>
      <c r="W61" s="490" t="s">
        <v>36</v>
      </c>
      <c r="X61" s="490">
        <v>387</v>
      </c>
      <c r="Y61" s="490">
        <v>8</v>
      </c>
      <c r="Z61" s="490">
        <v>7940</v>
      </c>
      <c r="AA61" s="490" t="s">
        <v>36</v>
      </c>
      <c r="AB61" s="490">
        <v>387</v>
      </c>
      <c r="AC61" s="490">
        <v>8</v>
      </c>
      <c r="AD61" s="425"/>
      <c r="AE61" s="425"/>
      <c r="AF61" s="425"/>
      <c r="AG61" s="425"/>
      <c r="AH61" s="425"/>
      <c r="AI61" s="425"/>
      <c r="AJ61" s="425"/>
      <c r="AK61" s="425"/>
      <c r="AL61" s="432"/>
    </row>
    <row r="62" spans="1:38" s="466" customFormat="1" ht="12" customHeight="1">
      <c r="A62" s="487"/>
      <c r="B62" s="491" t="s">
        <v>479</v>
      </c>
      <c r="C62" s="489">
        <v>16040</v>
      </c>
      <c r="D62" s="490">
        <v>10428</v>
      </c>
      <c r="E62" s="490">
        <v>1325</v>
      </c>
      <c r="F62" s="490">
        <v>3828</v>
      </c>
      <c r="G62" s="490" t="s">
        <v>36</v>
      </c>
      <c r="H62" s="490">
        <v>137</v>
      </c>
      <c r="I62" s="490">
        <v>126</v>
      </c>
      <c r="J62" s="490">
        <v>2</v>
      </c>
      <c r="K62" s="490">
        <v>9</v>
      </c>
      <c r="L62" s="490">
        <v>322</v>
      </c>
      <c r="M62" s="490">
        <v>5422</v>
      </c>
      <c r="N62" s="490">
        <v>1325</v>
      </c>
      <c r="O62" s="490">
        <v>3825</v>
      </c>
      <c r="P62" s="490" t="s">
        <v>36</v>
      </c>
      <c r="Q62" s="490">
        <v>137</v>
      </c>
      <c r="R62" s="490">
        <v>126</v>
      </c>
      <c r="S62" s="490">
        <v>2</v>
      </c>
      <c r="T62" s="490">
        <v>9</v>
      </c>
      <c r="U62" s="490">
        <v>135</v>
      </c>
      <c r="V62" s="490">
        <v>16116</v>
      </c>
      <c r="W62" s="490" t="s">
        <v>36</v>
      </c>
      <c r="X62" s="490">
        <v>202</v>
      </c>
      <c r="Y62" s="490">
        <v>2</v>
      </c>
      <c r="Z62" s="490">
        <v>5498</v>
      </c>
      <c r="AA62" s="490" t="s">
        <v>36</v>
      </c>
      <c r="AB62" s="490">
        <v>202</v>
      </c>
      <c r="AC62" s="490">
        <v>2</v>
      </c>
      <c r="AD62" s="425"/>
      <c r="AE62" s="425"/>
      <c r="AF62" s="425"/>
      <c r="AG62" s="425"/>
      <c r="AH62" s="425"/>
      <c r="AI62" s="425"/>
      <c r="AJ62" s="425"/>
      <c r="AK62" s="425"/>
      <c r="AL62" s="432"/>
    </row>
    <row r="63" spans="1:38" s="466" customFormat="1" ht="12" customHeight="1">
      <c r="A63" s="487"/>
      <c r="B63" s="491" t="s">
        <v>480</v>
      </c>
      <c r="C63" s="489">
        <v>11697</v>
      </c>
      <c r="D63" s="490">
        <v>9213</v>
      </c>
      <c r="E63" s="490">
        <v>889</v>
      </c>
      <c r="F63" s="490">
        <v>1361</v>
      </c>
      <c r="G63" s="490" t="s">
        <v>36</v>
      </c>
      <c r="H63" s="490">
        <v>53</v>
      </c>
      <c r="I63" s="490">
        <v>49</v>
      </c>
      <c r="J63" s="490">
        <v>1</v>
      </c>
      <c r="K63" s="490">
        <v>3</v>
      </c>
      <c r="L63" s="490">
        <v>181</v>
      </c>
      <c r="M63" s="490">
        <v>2393</v>
      </c>
      <c r="N63" s="490">
        <v>889</v>
      </c>
      <c r="O63" s="490">
        <v>1358</v>
      </c>
      <c r="P63" s="490" t="s">
        <v>36</v>
      </c>
      <c r="Q63" s="490">
        <v>53</v>
      </c>
      <c r="R63" s="490">
        <v>49</v>
      </c>
      <c r="S63" s="490">
        <v>1</v>
      </c>
      <c r="T63" s="490">
        <v>3</v>
      </c>
      <c r="U63" s="490">
        <v>93</v>
      </c>
      <c r="V63" s="490">
        <v>11703</v>
      </c>
      <c r="W63" s="490" t="s">
        <v>36</v>
      </c>
      <c r="X63" s="490">
        <v>53</v>
      </c>
      <c r="Y63" s="490">
        <v>3</v>
      </c>
      <c r="Z63" s="490">
        <v>2399</v>
      </c>
      <c r="AA63" s="490" t="s">
        <v>36</v>
      </c>
      <c r="AB63" s="490">
        <v>53</v>
      </c>
      <c r="AC63" s="490">
        <v>3</v>
      </c>
      <c r="AD63" s="425"/>
      <c r="AE63" s="425"/>
      <c r="AF63" s="425"/>
      <c r="AG63" s="425"/>
      <c r="AH63" s="425"/>
      <c r="AI63" s="425"/>
      <c r="AJ63" s="425"/>
      <c r="AK63" s="425"/>
      <c r="AL63" s="432"/>
    </row>
    <row r="64" spans="1:38" s="466" customFormat="1" ht="12" customHeight="1">
      <c r="A64" s="487"/>
      <c r="B64" s="491" t="s">
        <v>481</v>
      </c>
      <c r="C64" s="489">
        <v>10052</v>
      </c>
      <c r="D64" s="490">
        <v>8939</v>
      </c>
      <c r="E64" s="490">
        <v>571</v>
      </c>
      <c r="F64" s="490">
        <v>400</v>
      </c>
      <c r="G64" s="490" t="s">
        <v>36</v>
      </c>
      <c r="H64" s="490">
        <v>14</v>
      </c>
      <c r="I64" s="490">
        <v>11</v>
      </c>
      <c r="J64" s="490">
        <v>1</v>
      </c>
      <c r="K64" s="490">
        <v>2</v>
      </c>
      <c r="L64" s="490">
        <v>128</v>
      </c>
      <c r="M64" s="490">
        <v>1042</v>
      </c>
      <c r="N64" s="490">
        <v>571</v>
      </c>
      <c r="O64" s="490">
        <v>396</v>
      </c>
      <c r="P64" s="490" t="s">
        <v>36</v>
      </c>
      <c r="Q64" s="490">
        <v>14</v>
      </c>
      <c r="R64" s="490">
        <v>11</v>
      </c>
      <c r="S64" s="490">
        <v>1</v>
      </c>
      <c r="T64" s="490">
        <v>2</v>
      </c>
      <c r="U64" s="490">
        <v>61</v>
      </c>
      <c r="V64" s="490">
        <v>10054</v>
      </c>
      <c r="W64" s="490" t="s">
        <v>36</v>
      </c>
      <c r="X64" s="490">
        <v>12</v>
      </c>
      <c r="Y64" s="490">
        <v>2</v>
      </c>
      <c r="Z64" s="490">
        <v>1044</v>
      </c>
      <c r="AA64" s="490" t="s">
        <v>36</v>
      </c>
      <c r="AB64" s="490">
        <v>12</v>
      </c>
      <c r="AC64" s="490">
        <v>2</v>
      </c>
      <c r="AD64" s="425"/>
      <c r="AE64" s="425"/>
      <c r="AF64" s="425"/>
      <c r="AG64" s="425"/>
      <c r="AH64" s="425"/>
      <c r="AI64" s="425"/>
      <c r="AJ64" s="425"/>
      <c r="AK64" s="425"/>
      <c r="AL64" s="432"/>
    </row>
    <row r="65" spans="1:38" s="466" customFormat="1" ht="12" customHeight="1">
      <c r="A65" s="487"/>
      <c r="B65" s="491" t="s">
        <v>482</v>
      </c>
      <c r="C65" s="489">
        <v>9160</v>
      </c>
      <c r="D65" s="490">
        <v>8615</v>
      </c>
      <c r="E65" s="490">
        <v>306</v>
      </c>
      <c r="F65" s="490">
        <v>153</v>
      </c>
      <c r="G65" s="490" t="s">
        <v>36</v>
      </c>
      <c r="H65" s="490">
        <v>1</v>
      </c>
      <c r="I65" s="490" t="s">
        <v>36</v>
      </c>
      <c r="J65" s="490" t="s">
        <v>36</v>
      </c>
      <c r="K65" s="490">
        <v>1</v>
      </c>
      <c r="L65" s="490">
        <v>85</v>
      </c>
      <c r="M65" s="490">
        <v>486</v>
      </c>
      <c r="N65" s="490">
        <v>306</v>
      </c>
      <c r="O65" s="490">
        <v>149</v>
      </c>
      <c r="P65" s="490" t="s">
        <v>36</v>
      </c>
      <c r="Q65" s="490">
        <v>1</v>
      </c>
      <c r="R65" s="490" t="s">
        <v>36</v>
      </c>
      <c r="S65" s="490" t="s">
        <v>36</v>
      </c>
      <c r="T65" s="490">
        <v>1</v>
      </c>
      <c r="U65" s="490">
        <v>30</v>
      </c>
      <c r="V65" s="490">
        <v>9166</v>
      </c>
      <c r="W65" s="490" t="s">
        <v>36</v>
      </c>
      <c r="X65" s="490">
        <v>5</v>
      </c>
      <c r="Y65" s="490">
        <v>1</v>
      </c>
      <c r="Z65" s="490">
        <v>492</v>
      </c>
      <c r="AA65" s="490" t="s">
        <v>36</v>
      </c>
      <c r="AB65" s="490">
        <v>5</v>
      </c>
      <c r="AC65" s="490">
        <v>1</v>
      </c>
      <c r="AD65" s="425"/>
      <c r="AE65" s="425"/>
      <c r="AF65" s="425"/>
      <c r="AG65" s="425"/>
      <c r="AH65" s="425"/>
      <c r="AI65" s="425"/>
      <c r="AJ65" s="425"/>
      <c r="AK65" s="425"/>
      <c r="AL65" s="432"/>
    </row>
    <row r="66" spans="1:38" s="466" customFormat="1" ht="12" customHeight="1">
      <c r="A66" s="487"/>
      <c r="B66" s="491" t="s">
        <v>483</v>
      </c>
      <c r="C66" s="489">
        <v>11016</v>
      </c>
      <c r="D66" s="490">
        <v>10750</v>
      </c>
      <c r="E66" s="490">
        <v>138</v>
      </c>
      <c r="F66" s="490">
        <v>54</v>
      </c>
      <c r="G66" s="490" t="s">
        <v>36</v>
      </c>
      <c r="H66" s="490" t="s">
        <v>36</v>
      </c>
      <c r="I66" s="490" t="s">
        <v>36</v>
      </c>
      <c r="J66" s="490" t="s">
        <v>36</v>
      </c>
      <c r="K66" s="490" t="s">
        <v>36</v>
      </c>
      <c r="L66" s="490">
        <v>74</v>
      </c>
      <c r="M66" s="490">
        <v>210</v>
      </c>
      <c r="N66" s="490">
        <v>138</v>
      </c>
      <c r="O66" s="490">
        <v>54</v>
      </c>
      <c r="P66" s="490" t="s">
        <v>36</v>
      </c>
      <c r="Q66" s="490" t="s">
        <v>36</v>
      </c>
      <c r="R66" s="490" t="s">
        <v>36</v>
      </c>
      <c r="S66" s="490" t="s">
        <v>36</v>
      </c>
      <c r="T66" s="490" t="s">
        <v>36</v>
      </c>
      <c r="U66" s="490">
        <v>18</v>
      </c>
      <c r="V66" s="490">
        <v>11020</v>
      </c>
      <c r="W66" s="490" t="s">
        <v>36</v>
      </c>
      <c r="X66" s="490">
        <v>3</v>
      </c>
      <c r="Y66" s="490">
        <v>1</v>
      </c>
      <c r="Z66" s="490">
        <v>214</v>
      </c>
      <c r="AA66" s="490" t="s">
        <v>36</v>
      </c>
      <c r="AB66" s="490">
        <v>3</v>
      </c>
      <c r="AC66" s="490">
        <v>1</v>
      </c>
      <c r="AD66" s="425"/>
      <c r="AE66" s="425"/>
      <c r="AF66" s="425"/>
      <c r="AG66" s="425"/>
      <c r="AH66" s="425"/>
      <c r="AI66" s="425"/>
      <c r="AJ66" s="425"/>
      <c r="AK66" s="425"/>
      <c r="AL66" s="432"/>
    </row>
    <row r="67" spans="1:38" s="466" customFormat="1" ht="12" customHeight="1">
      <c r="A67" s="487"/>
      <c r="B67" s="492" t="s">
        <v>461</v>
      </c>
      <c r="C67" s="489">
        <v>2869</v>
      </c>
      <c r="D67" s="490" t="s">
        <v>36</v>
      </c>
      <c r="E67" s="490" t="s">
        <v>36</v>
      </c>
      <c r="F67" s="490" t="s">
        <v>36</v>
      </c>
      <c r="G67" s="490" t="s">
        <v>36</v>
      </c>
      <c r="H67" s="490" t="s">
        <v>36</v>
      </c>
      <c r="I67" s="490" t="s">
        <v>36</v>
      </c>
      <c r="J67" s="490" t="s">
        <v>36</v>
      </c>
      <c r="K67" s="490" t="s">
        <v>36</v>
      </c>
      <c r="L67" s="490">
        <v>2869</v>
      </c>
      <c r="M67" s="490" t="s">
        <v>36</v>
      </c>
      <c r="N67" s="490" t="s">
        <v>36</v>
      </c>
      <c r="O67" s="490" t="s">
        <v>36</v>
      </c>
      <c r="P67" s="490" t="s">
        <v>36</v>
      </c>
      <c r="Q67" s="490" t="s">
        <v>36</v>
      </c>
      <c r="R67" s="490" t="s">
        <v>36</v>
      </c>
      <c r="S67" s="490" t="s">
        <v>36</v>
      </c>
      <c r="T67" s="490" t="s">
        <v>36</v>
      </c>
      <c r="U67" s="490" t="s">
        <v>36</v>
      </c>
      <c r="V67" s="490">
        <v>2869</v>
      </c>
      <c r="W67" s="490" t="s">
        <v>36</v>
      </c>
      <c r="X67" s="490" t="s">
        <v>36</v>
      </c>
      <c r="Y67" s="490" t="s">
        <v>36</v>
      </c>
      <c r="Z67" s="490" t="s">
        <v>36</v>
      </c>
      <c r="AA67" s="490" t="s">
        <v>36</v>
      </c>
      <c r="AB67" s="490" t="s">
        <v>36</v>
      </c>
      <c r="AC67" s="490" t="s">
        <v>36</v>
      </c>
      <c r="AD67" s="425"/>
      <c r="AE67" s="425"/>
      <c r="AF67" s="425"/>
      <c r="AG67" s="425"/>
      <c r="AH67" s="425"/>
      <c r="AI67" s="425"/>
      <c r="AJ67" s="425"/>
      <c r="AK67" s="425"/>
      <c r="AL67" s="432"/>
    </row>
    <row r="68" spans="1:38" s="466" customFormat="1" ht="12" customHeight="1">
      <c r="A68" s="493" t="s">
        <v>484</v>
      </c>
      <c r="B68" s="494"/>
      <c r="C68" s="489"/>
      <c r="D68" s="490"/>
      <c r="E68" s="490"/>
      <c r="F68" s="490"/>
      <c r="G68" s="490"/>
      <c r="H68" s="490"/>
      <c r="I68" s="490"/>
      <c r="J68" s="490"/>
      <c r="K68" s="490"/>
      <c r="L68" s="490"/>
      <c r="M68" s="490"/>
      <c r="N68" s="490"/>
      <c r="O68" s="490"/>
      <c r="Q68" s="490"/>
      <c r="R68" s="490"/>
      <c r="S68" s="490"/>
      <c r="T68" s="490"/>
      <c r="U68" s="490"/>
      <c r="V68" s="490"/>
      <c r="W68" s="490"/>
      <c r="X68" s="490"/>
      <c r="Y68" s="490"/>
      <c r="Z68" s="490"/>
      <c r="AA68" s="490"/>
      <c r="AB68" s="490"/>
      <c r="AC68" s="490"/>
      <c r="AD68" s="425"/>
      <c r="AE68" s="425"/>
      <c r="AF68" s="425"/>
      <c r="AG68" s="425"/>
      <c r="AH68" s="425"/>
      <c r="AI68" s="425"/>
      <c r="AJ68" s="425"/>
      <c r="AK68" s="425"/>
      <c r="AL68" s="432"/>
    </row>
    <row r="69" spans="1:38" s="466" customFormat="1" ht="12" customHeight="1">
      <c r="A69" s="487"/>
      <c r="B69" s="491" t="s">
        <v>485</v>
      </c>
      <c r="C69" s="489">
        <v>57965</v>
      </c>
      <c r="D69" s="490">
        <v>47945</v>
      </c>
      <c r="E69" s="490">
        <v>3229</v>
      </c>
      <c r="F69" s="490">
        <v>5796</v>
      </c>
      <c r="G69" s="490" t="s">
        <v>36</v>
      </c>
      <c r="H69" s="490">
        <v>205</v>
      </c>
      <c r="I69" s="490">
        <v>186</v>
      </c>
      <c r="J69" s="490">
        <v>4</v>
      </c>
      <c r="K69" s="490">
        <v>15</v>
      </c>
      <c r="L69" s="490">
        <v>790</v>
      </c>
      <c r="M69" s="490">
        <v>9553</v>
      </c>
      <c r="N69" s="490">
        <v>3229</v>
      </c>
      <c r="O69" s="490">
        <v>5782</v>
      </c>
      <c r="P69" s="490" t="s">
        <v>36</v>
      </c>
      <c r="Q69" s="490">
        <v>205</v>
      </c>
      <c r="R69" s="490">
        <v>186</v>
      </c>
      <c r="S69" s="490">
        <v>4</v>
      </c>
      <c r="T69" s="490">
        <v>15</v>
      </c>
      <c r="U69" s="490">
        <v>337</v>
      </c>
      <c r="V69" s="490">
        <v>58059</v>
      </c>
      <c r="W69" s="490" t="s">
        <v>36</v>
      </c>
      <c r="X69" s="490">
        <v>275</v>
      </c>
      <c r="Y69" s="490">
        <v>9</v>
      </c>
      <c r="Z69" s="490">
        <v>9647</v>
      </c>
      <c r="AA69" s="490" t="s">
        <v>36</v>
      </c>
      <c r="AB69" s="490">
        <v>275</v>
      </c>
      <c r="AC69" s="490">
        <v>9</v>
      </c>
      <c r="AD69" s="425"/>
      <c r="AE69" s="425"/>
      <c r="AF69" s="425"/>
      <c r="AG69" s="425"/>
      <c r="AH69" s="425"/>
      <c r="AI69" s="425"/>
      <c r="AJ69" s="425"/>
      <c r="AK69" s="425"/>
      <c r="AL69" s="432"/>
    </row>
    <row r="70" spans="1:38" s="466" customFormat="1" ht="12" customHeight="1">
      <c r="A70" s="487"/>
      <c r="B70" s="491" t="s">
        <v>486</v>
      </c>
      <c r="C70" s="489">
        <v>27737</v>
      </c>
      <c r="D70" s="490">
        <v>19641</v>
      </c>
      <c r="E70" s="490">
        <v>2214</v>
      </c>
      <c r="F70" s="490">
        <v>5189</v>
      </c>
      <c r="G70" s="490" t="s">
        <v>36</v>
      </c>
      <c r="H70" s="490">
        <v>190</v>
      </c>
      <c r="I70" s="490">
        <v>175</v>
      </c>
      <c r="J70" s="490">
        <v>3</v>
      </c>
      <c r="K70" s="490">
        <v>12</v>
      </c>
      <c r="L70" s="490">
        <v>503</v>
      </c>
      <c r="M70" s="490">
        <v>7815</v>
      </c>
      <c r="N70" s="490">
        <v>2214</v>
      </c>
      <c r="O70" s="490">
        <v>5183</v>
      </c>
      <c r="P70" s="490" t="s">
        <v>36</v>
      </c>
      <c r="Q70" s="490">
        <v>190</v>
      </c>
      <c r="R70" s="490">
        <v>175</v>
      </c>
      <c r="S70" s="490">
        <v>3</v>
      </c>
      <c r="T70" s="490">
        <v>12</v>
      </c>
      <c r="U70" s="490">
        <v>503</v>
      </c>
      <c r="V70" s="490">
        <v>27819</v>
      </c>
      <c r="W70" s="490" t="s">
        <v>36</v>
      </c>
      <c r="X70" s="490">
        <v>255</v>
      </c>
      <c r="Y70" s="490">
        <v>5</v>
      </c>
      <c r="Z70" s="490">
        <v>7897</v>
      </c>
      <c r="AA70" s="490" t="s">
        <v>36</v>
      </c>
      <c r="AB70" s="490">
        <v>255</v>
      </c>
      <c r="AC70" s="490">
        <v>5</v>
      </c>
      <c r="AD70" s="425"/>
      <c r="AE70" s="425"/>
      <c r="AF70" s="425"/>
      <c r="AG70" s="425"/>
      <c r="AH70" s="425"/>
      <c r="AI70" s="425"/>
      <c r="AJ70" s="425"/>
      <c r="AK70" s="425"/>
      <c r="AL70" s="432"/>
    </row>
    <row r="71" spans="1:38" s="466" customFormat="1" ht="12" customHeight="1">
      <c r="A71" s="487"/>
      <c r="B71" s="491" t="s">
        <v>487</v>
      </c>
      <c r="C71" s="489">
        <v>30228</v>
      </c>
      <c r="D71" s="490">
        <v>28304</v>
      </c>
      <c r="E71" s="490">
        <v>1015</v>
      </c>
      <c r="F71" s="490">
        <v>607</v>
      </c>
      <c r="G71" s="490" t="s">
        <v>36</v>
      </c>
      <c r="H71" s="490">
        <v>15</v>
      </c>
      <c r="I71" s="490">
        <v>11</v>
      </c>
      <c r="J71" s="490">
        <v>1</v>
      </c>
      <c r="K71" s="490">
        <v>3</v>
      </c>
      <c r="L71" s="490">
        <v>287</v>
      </c>
      <c r="M71" s="490">
        <v>1738</v>
      </c>
      <c r="N71" s="490">
        <v>1015</v>
      </c>
      <c r="O71" s="490">
        <v>599</v>
      </c>
      <c r="P71" s="490" t="s">
        <v>36</v>
      </c>
      <c r="Q71" s="490">
        <v>15</v>
      </c>
      <c r="R71" s="490">
        <v>11</v>
      </c>
      <c r="S71" s="490">
        <v>1</v>
      </c>
      <c r="T71" s="490">
        <v>3</v>
      </c>
      <c r="U71" s="490">
        <v>109</v>
      </c>
      <c r="V71" s="490">
        <v>30240</v>
      </c>
      <c r="W71" s="490" t="s">
        <v>36</v>
      </c>
      <c r="X71" s="490">
        <v>20</v>
      </c>
      <c r="Y71" s="490">
        <v>4</v>
      </c>
      <c r="Z71" s="490">
        <v>1750</v>
      </c>
      <c r="AA71" s="490" t="s">
        <v>36</v>
      </c>
      <c r="AB71" s="490">
        <v>20</v>
      </c>
      <c r="AC71" s="490">
        <v>4</v>
      </c>
      <c r="AD71" s="425"/>
      <c r="AE71" s="425"/>
      <c r="AF71" s="425"/>
      <c r="AG71" s="425"/>
      <c r="AH71" s="425"/>
      <c r="AI71" s="425"/>
      <c r="AJ71" s="425"/>
      <c r="AK71" s="425"/>
      <c r="AL71" s="432"/>
    </row>
    <row r="72" spans="1:38" s="466" customFormat="1" ht="12" customHeight="1">
      <c r="A72" s="493" t="s">
        <v>484</v>
      </c>
      <c r="B72" s="494"/>
      <c r="C72" s="489"/>
      <c r="D72" s="490"/>
      <c r="E72" s="490"/>
      <c r="F72" s="490"/>
      <c r="G72" s="490"/>
      <c r="H72" s="490"/>
      <c r="I72" s="490"/>
      <c r="J72" s="490"/>
      <c r="K72" s="490"/>
      <c r="L72" s="490"/>
      <c r="M72" s="490"/>
      <c r="N72" s="490"/>
      <c r="O72" s="490"/>
      <c r="P72" s="490"/>
      <c r="Q72" s="490"/>
      <c r="R72" s="490"/>
      <c r="S72" s="490"/>
      <c r="T72" s="490"/>
      <c r="U72" s="490"/>
      <c r="V72" s="490"/>
      <c r="W72" s="490"/>
      <c r="X72" s="490"/>
      <c r="Y72" s="490"/>
      <c r="Z72" s="490"/>
      <c r="AA72" s="490"/>
      <c r="AB72" s="490"/>
      <c r="AC72" s="490"/>
      <c r="AD72" s="425"/>
      <c r="AE72" s="425"/>
      <c r="AF72" s="425"/>
      <c r="AG72" s="425"/>
      <c r="AH72" s="425"/>
      <c r="AI72" s="425"/>
      <c r="AJ72" s="425"/>
      <c r="AK72" s="425"/>
      <c r="AL72" s="432"/>
    </row>
    <row r="73" spans="1:38" s="466" customFormat="1" ht="12" customHeight="1">
      <c r="A73" s="487"/>
      <c r="B73" s="495" t="s">
        <v>490</v>
      </c>
      <c r="C73" s="489">
        <v>52325</v>
      </c>
      <c r="D73" s="490" t="s">
        <v>36</v>
      </c>
      <c r="E73" s="490">
        <v>6452</v>
      </c>
      <c r="F73" s="490">
        <v>42420</v>
      </c>
      <c r="G73" s="490" t="s">
        <v>36</v>
      </c>
      <c r="H73" s="490">
        <v>2391</v>
      </c>
      <c r="I73" s="490">
        <v>2296</v>
      </c>
      <c r="J73" s="490">
        <v>51</v>
      </c>
      <c r="K73" s="490">
        <v>44</v>
      </c>
      <c r="L73" s="490">
        <v>1062</v>
      </c>
      <c r="M73" s="490">
        <v>52325</v>
      </c>
      <c r="N73" s="490">
        <v>6452</v>
      </c>
      <c r="O73" s="490">
        <v>42420</v>
      </c>
      <c r="P73" s="490" t="s">
        <v>36</v>
      </c>
      <c r="Q73" s="490">
        <v>2391</v>
      </c>
      <c r="R73" s="490">
        <v>2296</v>
      </c>
      <c r="S73" s="490">
        <v>51</v>
      </c>
      <c r="T73" s="490">
        <v>44</v>
      </c>
      <c r="U73" s="490">
        <v>1062</v>
      </c>
      <c r="V73" s="490">
        <v>52755</v>
      </c>
      <c r="W73" s="490" t="s">
        <v>36</v>
      </c>
      <c r="X73" s="490">
        <v>2739</v>
      </c>
      <c r="Y73" s="490">
        <v>38</v>
      </c>
      <c r="Z73" s="490">
        <v>52755</v>
      </c>
      <c r="AA73" s="490" t="s">
        <v>36</v>
      </c>
      <c r="AB73" s="490">
        <v>2739</v>
      </c>
      <c r="AC73" s="490">
        <v>38</v>
      </c>
      <c r="AD73" s="425"/>
      <c r="AE73" s="425"/>
      <c r="AF73" s="425"/>
      <c r="AG73" s="425"/>
      <c r="AH73" s="425"/>
      <c r="AI73" s="425"/>
      <c r="AJ73" s="425"/>
      <c r="AK73" s="425"/>
      <c r="AL73" s="432"/>
    </row>
    <row r="74" spans="1:38" s="466" customFormat="1" ht="12" customHeight="1">
      <c r="A74" s="487"/>
      <c r="B74" s="495" t="s">
        <v>491</v>
      </c>
      <c r="C74" s="489">
        <v>33787</v>
      </c>
      <c r="D74" s="490" t="s">
        <v>36</v>
      </c>
      <c r="E74" s="490">
        <v>3385</v>
      </c>
      <c r="F74" s="490">
        <v>28017</v>
      </c>
      <c r="G74" s="490" t="s">
        <v>36</v>
      </c>
      <c r="H74" s="490">
        <v>1789</v>
      </c>
      <c r="I74" s="490">
        <v>1744</v>
      </c>
      <c r="J74" s="490">
        <v>18</v>
      </c>
      <c r="K74" s="490">
        <v>27</v>
      </c>
      <c r="L74" s="490">
        <v>596</v>
      </c>
      <c r="M74" s="490">
        <v>33787</v>
      </c>
      <c r="N74" s="490">
        <v>3385</v>
      </c>
      <c r="O74" s="490">
        <v>28017</v>
      </c>
      <c r="P74" s="490" t="s">
        <v>36</v>
      </c>
      <c r="Q74" s="490">
        <v>1789</v>
      </c>
      <c r="R74" s="490">
        <v>1744</v>
      </c>
      <c r="S74" s="490">
        <v>18</v>
      </c>
      <c r="T74" s="490">
        <v>27</v>
      </c>
      <c r="U74" s="490">
        <v>596</v>
      </c>
      <c r="V74" s="490">
        <v>34113</v>
      </c>
      <c r="W74" s="490" t="s">
        <v>36</v>
      </c>
      <c r="X74" s="490">
        <v>2064</v>
      </c>
      <c r="Y74" s="490">
        <v>24</v>
      </c>
      <c r="Z74" s="490">
        <v>34113</v>
      </c>
      <c r="AA74" s="490" t="s">
        <v>36</v>
      </c>
      <c r="AB74" s="490">
        <v>2064</v>
      </c>
      <c r="AC74" s="490">
        <v>24</v>
      </c>
      <c r="AD74" s="425"/>
      <c r="AE74" s="425"/>
      <c r="AF74" s="425"/>
      <c r="AG74" s="425"/>
      <c r="AH74" s="425"/>
      <c r="AI74" s="425"/>
      <c r="AJ74" s="425"/>
      <c r="AK74" s="425"/>
      <c r="AL74" s="432"/>
    </row>
    <row r="75" spans="1:38" s="466" customFormat="1" ht="12" customHeight="1">
      <c r="A75" s="496"/>
      <c r="B75" s="497" t="s">
        <v>492</v>
      </c>
      <c r="C75" s="498">
        <v>16987</v>
      </c>
      <c r="D75" s="499" t="s">
        <v>36</v>
      </c>
      <c r="E75" s="499">
        <v>3007</v>
      </c>
      <c r="F75" s="499">
        <v>13207</v>
      </c>
      <c r="G75" s="499" t="s">
        <v>36</v>
      </c>
      <c r="H75" s="499">
        <v>435</v>
      </c>
      <c r="I75" s="499">
        <v>409</v>
      </c>
      <c r="J75" s="499">
        <v>12</v>
      </c>
      <c r="K75" s="499">
        <v>14</v>
      </c>
      <c r="L75" s="499">
        <v>338</v>
      </c>
      <c r="M75" s="499">
        <v>16987</v>
      </c>
      <c r="N75" s="499">
        <v>3007</v>
      </c>
      <c r="O75" s="499">
        <v>13207</v>
      </c>
      <c r="P75" s="499" t="s">
        <v>36</v>
      </c>
      <c r="Q75" s="499">
        <v>435</v>
      </c>
      <c r="R75" s="499">
        <v>409</v>
      </c>
      <c r="S75" s="499">
        <v>12</v>
      </c>
      <c r="T75" s="499">
        <v>14</v>
      </c>
      <c r="U75" s="499">
        <v>338</v>
      </c>
      <c r="V75" s="499">
        <v>17139</v>
      </c>
      <c r="W75" s="499" t="s">
        <v>36</v>
      </c>
      <c r="X75" s="499">
        <v>565</v>
      </c>
      <c r="Y75" s="499">
        <v>8</v>
      </c>
      <c r="Z75" s="499">
        <v>17139</v>
      </c>
      <c r="AA75" s="499" t="s">
        <v>36</v>
      </c>
      <c r="AB75" s="499">
        <v>565</v>
      </c>
      <c r="AC75" s="499">
        <v>8</v>
      </c>
      <c r="AD75" s="425"/>
      <c r="AE75" s="425"/>
      <c r="AF75" s="425"/>
      <c r="AG75" s="425"/>
      <c r="AH75" s="425"/>
      <c r="AI75" s="425"/>
      <c r="AJ75" s="425"/>
      <c r="AK75" s="425"/>
      <c r="AL75" s="432"/>
    </row>
    <row r="76" spans="1:38" s="505" customFormat="1" ht="12.75" customHeight="1">
      <c r="A76" s="500" t="s">
        <v>493</v>
      </c>
      <c r="B76" s="501"/>
      <c r="C76" s="502"/>
      <c r="D76" s="502"/>
      <c r="E76" s="500"/>
      <c r="F76" s="502"/>
      <c r="G76" s="500"/>
      <c r="H76" s="500"/>
      <c r="I76" s="500"/>
      <c r="J76" s="502"/>
      <c r="K76" s="502"/>
      <c r="L76" s="502"/>
      <c r="M76" s="502"/>
      <c r="N76" s="502"/>
      <c r="O76" s="500"/>
      <c r="P76" s="502"/>
      <c r="Q76" s="502"/>
      <c r="R76" s="502"/>
      <c r="S76" s="502"/>
      <c r="T76" s="502"/>
      <c r="U76" s="502"/>
      <c r="V76" s="502"/>
      <c r="W76" s="502"/>
      <c r="X76" s="502"/>
      <c r="Y76" s="502"/>
      <c r="Z76" s="502"/>
      <c r="AA76" s="502"/>
      <c r="AB76" s="502"/>
      <c r="AC76" s="502"/>
      <c r="AD76" s="503"/>
      <c r="AE76" s="503"/>
      <c r="AF76" s="503"/>
      <c r="AG76" s="503"/>
      <c r="AH76" s="503"/>
      <c r="AI76" s="503"/>
      <c r="AJ76" s="503"/>
      <c r="AK76" s="503"/>
      <c r="AL76" s="504"/>
    </row>
    <row r="77" ht="12.75" customHeight="1">
      <c r="A77" s="500" t="s">
        <v>723</v>
      </c>
    </row>
    <row r="78" ht="12.75" customHeight="1">
      <c r="A78" s="500" t="s">
        <v>724</v>
      </c>
    </row>
    <row r="79" ht="14.25" customHeight="1">
      <c r="C79" s="500"/>
    </row>
    <row r="80" ht="14.25" customHeight="1">
      <c r="C80" s="500"/>
    </row>
    <row r="83" ht="14.25" customHeight="1">
      <c r="G83" s="500"/>
    </row>
  </sheetData>
  <sheetProtection/>
  <mergeCells count="11">
    <mergeCell ref="A1:AC1"/>
    <mergeCell ref="V3:Y3"/>
    <mergeCell ref="Z3:AC3"/>
    <mergeCell ref="G4:G5"/>
    <mergeCell ref="H4:H5"/>
    <mergeCell ref="A50:B50"/>
    <mergeCell ref="A3:B5"/>
    <mergeCell ref="E3:I3"/>
    <mergeCell ref="O3:R3"/>
    <mergeCell ref="A6:B6"/>
    <mergeCell ref="A28:B28"/>
  </mergeCells>
  <printOptions horizontalCentered="1"/>
  <pageMargins left="0.7874015748031497" right="0.7874015748031497" top="0.3937007874015748" bottom="0.1968503937007874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3"/>
  <sheetViews>
    <sheetView view="pageBreakPreview" zoomScaleSheetLayoutView="100" zoomScalePageLayoutView="0" workbookViewId="0" topLeftCell="A1">
      <selection activeCell="M6" sqref="M6"/>
    </sheetView>
  </sheetViews>
  <sheetFormatPr defaultColWidth="8.00390625" defaultRowHeight="13.5"/>
  <cols>
    <col min="1" max="1" width="5.00390625" style="69" customWidth="1"/>
    <col min="2" max="2" width="9.25390625" style="69" customWidth="1"/>
    <col min="3" max="9" width="8.375" style="69" customWidth="1"/>
    <col min="10" max="10" width="9.25390625" style="69" customWidth="1"/>
    <col min="11" max="11" width="5.00390625" style="69" customWidth="1"/>
    <col min="12" max="16384" width="8.00390625" style="69" customWidth="1"/>
  </cols>
  <sheetData>
    <row r="1" spans="1:11" ht="12" customHeight="1">
      <c r="A1" s="74" t="e">
        <f>WIDECHAR(#REF!+1)</f>
        <v>#REF!</v>
      </c>
      <c r="B1" s="75" t="e">
        <f>#REF!</f>
        <v>#REF!</v>
      </c>
      <c r="J1" s="76"/>
      <c r="K1" s="71"/>
    </row>
    <row r="2" ht="13.5" customHeight="1"/>
    <row r="3" spans="2:11" ht="15" customHeight="1">
      <c r="B3" s="77"/>
      <c r="C3" s="77"/>
      <c r="D3" s="77"/>
      <c r="E3" s="77"/>
      <c r="F3" s="77"/>
      <c r="G3" s="77"/>
      <c r="H3" s="77"/>
      <c r="I3" s="77"/>
      <c r="J3" s="6"/>
      <c r="K3" s="6" t="s">
        <v>4</v>
      </c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sheetProtection/>
  <printOptions horizontalCentered="1"/>
  <pageMargins left="0.7874015748031497" right="0.5905511811023623" top="0.3937007874015748" bottom="0.3937007874015748" header="0.35433070866141736" footer="0.35433070866141736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78"/>
  <sheetViews>
    <sheetView view="pageBreakPreview" zoomScaleSheetLayoutView="100" zoomScalePageLayoutView="0" workbookViewId="0" topLeftCell="A1">
      <selection activeCell="A2" sqref="A2"/>
    </sheetView>
  </sheetViews>
  <sheetFormatPr defaultColWidth="12.75390625" defaultRowHeight="18" customHeight="1"/>
  <cols>
    <col min="1" max="1" width="2.625" style="608" customWidth="1"/>
    <col min="2" max="3" width="1.875" style="608" customWidth="1"/>
    <col min="4" max="4" width="15.625" style="609" customWidth="1"/>
    <col min="5" max="5" width="8.375" style="608" customWidth="1"/>
    <col min="6" max="13" width="7.125" style="608" customWidth="1"/>
    <col min="14" max="16" width="6.625" style="608" customWidth="1"/>
    <col min="17" max="18" width="6.875" style="608" customWidth="1"/>
    <col min="19" max="19" width="6.625" style="608" customWidth="1"/>
    <col min="20" max="21" width="6.875" style="608" customWidth="1"/>
    <col min="22" max="22" width="6.625" style="608" customWidth="1"/>
    <col min="23" max="25" width="6.875" style="608" customWidth="1"/>
    <col min="26" max="26" width="7.125" style="608" customWidth="1"/>
    <col min="27" max="30" width="12.75390625" style="608" customWidth="1"/>
    <col min="31" max="31" width="12.75390625" style="610" customWidth="1"/>
    <col min="32" max="16384" width="12.75390625" style="608" customWidth="1"/>
  </cols>
  <sheetData>
    <row r="1" spans="1:31" s="551" customFormat="1" ht="18.75" customHeight="1">
      <c r="A1" s="882" t="s">
        <v>725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E1" s="552"/>
    </row>
    <row r="2" spans="1:31" s="553" customFormat="1" ht="15" customHeight="1" thickBot="1">
      <c r="A2" s="80" t="s">
        <v>429</v>
      </c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5"/>
      <c r="Y2" s="556"/>
      <c r="Z2" s="556"/>
      <c r="AE2" s="557"/>
    </row>
    <row r="3" spans="1:31" s="562" customFormat="1" ht="30" customHeight="1" thickTop="1">
      <c r="A3" s="893" t="s">
        <v>620</v>
      </c>
      <c r="B3" s="893"/>
      <c r="C3" s="893"/>
      <c r="D3" s="894"/>
      <c r="E3" s="558" t="s">
        <v>621</v>
      </c>
      <c r="F3" s="558" t="s">
        <v>622</v>
      </c>
      <c r="G3" s="558" t="s">
        <v>623</v>
      </c>
      <c r="H3" s="558" t="s">
        <v>624</v>
      </c>
      <c r="I3" s="558" t="s">
        <v>625</v>
      </c>
      <c r="J3" s="558" t="s">
        <v>626</v>
      </c>
      <c r="K3" s="558" t="s">
        <v>627</v>
      </c>
      <c r="L3" s="558" t="s">
        <v>628</v>
      </c>
      <c r="M3" s="558" t="s">
        <v>629</v>
      </c>
      <c r="N3" s="558" t="s">
        <v>630</v>
      </c>
      <c r="O3" s="558" t="s">
        <v>631</v>
      </c>
      <c r="P3" s="558" t="s">
        <v>632</v>
      </c>
      <c r="Q3" s="558" t="s">
        <v>633</v>
      </c>
      <c r="R3" s="558" t="s">
        <v>634</v>
      </c>
      <c r="S3" s="558" t="s">
        <v>635</v>
      </c>
      <c r="T3" s="558" t="s">
        <v>636</v>
      </c>
      <c r="U3" s="558" t="s">
        <v>637</v>
      </c>
      <c r="V3" s="559" t="s">
        <v>638</v>
      </c>
      <c r="W3" s="559" t="s">
        <v>639</v>
      </c>
      <c r="X3" s="559" t="s">
        <v>640</v>
      </c>
      <c r="Y3" s="559" t="s">
        <v>641</v>
      </c>
      <c r="Z3" s="560" t="s">
        <v>642</v>
      </c>
      <c r="AE3" s="561"/>
    </row>
    <row r="4" spans="1:31" s="562" customFormat="1" ht="7.5" customHeight="1">
      <c r="A4" s="887" t="s">
        <v>643</v>
      </c>
      <c r="B4" s="563"/>
      <c r="C4" s="563"/>
      <c r="D4" s="564"/>
      <c r="E4" s="565"/>
      <c r="F4" s="565"/>
      <c r="G4" s="565"/>
      <c r="H4" s="565"/>
      <c r="I4" s="565"/>
      <c r="J4" s="565"/>
      <c r="K4" s="565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E4" s="561"/>
    </row>
    <row r="5" spans="1:31" s="562" customFormat="1" ht="18.75" customHeight="1">
      <c r="A5" s="888"/>
      <c r="B5" s="890" t="s">
        <v>644</v>
      </c>
      <c r="C5" s="891"/>
      <c r="D5" s="892"/>
      <c r="E5" s="567">
        <v>401138</v>
      </c>
      <c r="F5" s="568">
        <v>24550</v>
      </c>
      <c r="G5" s="568">
        <v>20051</v>
      </c>
      <c r="H5" s="568">
        <v>11076</v>
      </c>
      <c r="I5" s="568">
        <v>25053</v>
      </c>
      <c r="J5" s="568">
        <v>15480</v>
      </c>
      <c r="K5" s="568">
        <v>23770</v>
      </c>
      <c r="L5" s="568">
        <v>20446</v>
      </c>
      <c r="M5" s="568">
        <v>41503</v>
      </c>
      <c r="N5" s="568">
        <v>6725</v>
      </c>
      <c r="O5" s="568">
        <v>7928</v>
      </c>
      <c r="P5" s="568">
        <v>5272</v>
      </c>
      <c r="Q5" s="568">
        <v>56097</v>
      </c>
      <c r="R5" s="568">
        <v>13649</v>
      </c>
      <c r="S5" s="568">
        <v>3564</v>
      </c>
      <c r="T5" s="568">
        <v>21669</v>
      </c>
      <c r="U5" s="568">
        <v>13302</v>
      </c>
      <c r="V5" s="568">
        <v>6865</v>
      </c>
      <c r="W5" s="568">
        <v>33201</v>
      </c>
      <c r="X5" s="568">
        <v>10706</v>
      </c>
      <c r="Y5" s="568">
        <v>10955</v>
      </c>
      <c r="Z5" s="568">
        <v>29276</v>
      </c>
      <c r="AE5" s="561"/>
    </row>
    <row r="6" spans="1:31" s="574" customFormat="1" ht="18.75" customHeight="1">
      <c r="A6" s="888"/>
      <c r="B6" s="569"/>
      <c r="C6" s="569" t="s">
        <v>645</v>
      </c>
      <c r="D6" s="570"/>
      <c r="E6" s="571">
        <v>338548</v>
      </c>
      <c r="F6" s="572">
        <v>20878</v>
      </c>
      <c r="G6" s="572">
        <v>16580</v>
      </c>
      <c r="H6" s="572">
        <v>9354</v>
      </c>
      <c r="I6" s="572">
        <v>21147</v>
      </c>
      <c r="J6" s="572">
        <v>12853</v>
      </c>
      <c r="K6" s="572">
        <v>20236</v>
      </c>
      <c r="L6" s="572">
        <v>16987</v>
      </c>
      <c r="M6" s="572">
        <v>34566</v>
      </c>
      <c r="N6" s="572">
        <v>5894</v>
      </c>
      <c r="O6" s="572">
        <v>6676</v>
      </c>
      <c r="P6" s="572">
        <v>4544</v>
      </c>
      <c r="Q6" s="572">
        <v>46876</v>
      </c>
      <c r="R6" s="572">
        <v>11972</v>
      </c>
      <c r="S6" s="572">
        <v>3156</v>
      </c>
      <c r="T6" s="572">
        <v>18113</v>
      </c>
      <c r="U6" s="572">
        <v>11407</v>
      </c>
      <c r="V6" s="572">
        <v>5950</v>
      </c>
      <c r="W6" s="572">
        <v>28014</v>
      </c>
      <c r="X6" s="572">
        <v>9221</v>
      </c>
      <c r="Y6" s="572">
        <v>9685</v>
      </c>
      <c r="Z6" s="572">
        <v>24439</v>
      </c>
      <c r="AE6" s="573"/>
    </row>
    <row r="7" spans="1:31" s="574" customFormat="1" ht="18.75" customHeight="1">
      <c r="A7" s="888"/>
      <c r="B7" s="575" t="s">
        <v>646</v>
      </c>
      <c r="C7" s="569"/>
      <c r="D7" s="570"/>
      <c r="E7" s="571">
        <v>196292</v>
      </c>
      <c r="F7" s="572">
        <v>12533</v>
      </c>
      <c r="G7" s="572">
        <v>9825</v>
      </c>
      <c r="H7" s="572">
        <v>5252</v>
      </c>
      <c r="I7" s="572">
        <v>12335</v>
      </c>
      <c r="J7" s="572">
        <v>7610</v>
      </c>
      <c r="K7" s="572">
        <v>11475</v>
      </c>
      <c r="L7" s="572">
        <v>10054</v>
      </c>
      <c r="M7" s="572">
        <v>20572</v>
      </c>
      <c r="N7" s="572">
        <v>2949</v>
      </c>
      <c r="O7" s="572">
        <v>3936</v>
      </c>
      <c r="P7" s="572">
        <v>2367</v>
      </c>
      <c r="Q7" s="572">
        <v>26777</v>
      </c>
      <c r="R7" s="572">
        <v>6020</v>
      </c>
      <c r="S7" s="572">
        <v>1611</v>
      </c>
      <c r="T7" s="572">
        <v>10774</v>
      </c>
      <c r="U7" s="572">
        <v>6387</v>
      </c>
      <c r="V7" s="572">
        <v>3234</v>
      </c>
      <c r="W7" s="572">
        <v>16507</v>
      </c>
      <c r="X7" s="572">
        <v>5598</v>
      </c>
      <c r="Y7" s="572">
        <v>5571</v>
      </c>
      <c r="Z7" s="572">
        <v>14905</v>
      </c>
      <c r="AE7" s="573"/>
    </row>
    <row r="8" spans="1:31" s="574" customFormat="1" ht="18.75" customHeight="1">
      <c r="A8" s="888"/>
      <c r="B8" s="575" t="s">
        <v>647</v>
      </c>
      <c r="C8" s="569"/>
      <c r="D8" s="570"/>
      <c r="E8" s="571">
        <v>129715</v>
      </c>
      <c r="F8" s="572">
        <v>7056</v>
      </c>
      <c r="G8" s="572">
        <v>5798</v>
      </c>
      <c r="H8" s="572">
        <v>3241</v>
      </c>
      <c r="I8" s="572">
        <v>8171</v>
      </c>
      <c r="J8" s="572">
        <v>4867</v>
      </c>
      <c r="K8" s="572">
        <v>7894</v>
      </c>
      <c r="L8" s="572">
        <v>6405</v>
      </c>
      <c r="M8" s="572">
        <v>12500</v>
      </c>
      <c r="N8" s="572">
        <v>2811</v>
      </c>
      <c r="O8" s="572">
        <v>2555</v>
      </c>
      <c r="P8" s="572">
        <v>2157</v>
      </c>
      <c r="Q8" s="572">
        <v>18340</v>
      </c>
      <c r="R8" s="572">
        <v>5456</v>
      </c>
      <c r="S8" s="572">
        <v>1411</v>
      </c>
      <c r="T8" s="572">
        <v>6959</v>
      </c>
      <c r="U8" s="572">
        <v>4820</v>
      </c>
      <c r="V8" s="572">
        <v>2590</v>
      </c>
      <c r="W8" s="572">
        <v>10939</v>
      </c>
      <c r="X8" s="572">
        <v>3412</v>
      </c>
      <c r="Y8" s="572">
        <v>3976</v>
      </c>
      <c r="Z8" s="572">
        <v>8357</v>
      </c>
      <c r="AE8" s="573"/>
    </row>
    <row r="9" spans="1:31" s="574" customFormat="1" ht="18.75" customHeight="1">
      <c r="A9" s="888"/>
      <c r="B9" s="576" t="s">
        <v>648</v>
      </c>
      <c r="C9" s="577"/>
      <c r="D9" s="578"/>
      <c r="E9" s="579">
        <v>12541</v>
      </c>
      <c r="F9" s="580">
        <v>1289</v>
      </c>
      <c r="G9" s="580">
        <v>957</v>
      </c>
      <c r="H9" s="580">
        <v>861</v>
      </c>
      <c r="I9" s="580">
        <v>641</v>
      </c>
      <c r="J9" s="580">
        <v>376</v>
      </c>
      <c r="K9" s="580">
        <v>867</v>
      </c>
      <c r="L9" s="580">
        <v>528</v>
      </c>
      <c r="M9" s="580">
        <v>1494</v>
      </c>
      <c r="N9" s="580">
        <v>134</v>
      </c>
      <c r="O9" s="580">
        <v>185</v>
      </c>
      <c r="P9" s="580">
        <v>20</v>
      </c>
      <c r="Q9" s="580">
        <v>1759</v>
      </c>
      <c r="R9" s="580">
        <v>496</v>
      </c>
      <c r="S9" s="580">
        <v>134</v>
      </c>
      <c r="T9" s="580">
        <v>380</v>
      </c>
      <c r="U9" s="580">
        <v>200</v>
      </c>
      <c r="V9" s="580">
        <v>126</v>
      </c>
      <c r="W9" s="580">
        <v>568</v>
      </c>
      <c r="X9" s="580">
        <v>211</v>
      </c>
      <c r="Y9" s="580">
        <v>138</v>
      </c>
      <c r="Z9" s="580">
        <v>1177</v>
      </c>
      <c r="AE9" s="573"/>
    </row>
    <row r="10" spans="1:31" s="574" customFormat="1" ht="7.5" customHeight="1">
      <c r="A10" s="887" t="s">
        <v>649</v>
      </c>
      <c r="B10" s="581"/>
      <c r="C10" s="581"/>
      <c r="D10" s="582"/>
      <c r="E10" s="583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E10" s="573"/>
    </row>
    <row r="11" spans="1:31" s="574" customFormat="1" ht="18.75" customHeight="1">
      <c r="A11" s="888"/>
      <c r="B11" s="585" t="s">
        <v>650</v>
      </c>
      <c r="C11" s="585"/>
      <c r="D11" s="586"/>
      <c r="E11" s="567">
        <v>187229</v>
      </c>
      <c r="F11" s="568">
        <v>11902</v>
      </c>
      <c r="G11" s="568">
        <v>9425</v>
      </c>
      <c r="H11" s="568">
        <v>4941</v>
      </c>
      <c r="I11" s="568">
        <v>11688</v>
      </c>
      <c r="J11" s="568">
        <v>7175</v>
      </c>
      <c r="K11" s="568">
        <v>10916</v>
      </c>
      <c r="L11" s="568">
        <v>9592</v>
      </c>
      <c r="M11" s="568">
        <v>19600</v>
      </c>
      <c r="N11" s="568">
        <v>2772</v>
      </c>
      <c r="O11" s="568">
        <v>3731</v>
      </c>
      <c r="P11" s="568">
        <v>2279</v>
      </c>
      <c r="Q11" s="568">
        <v>25460</v>
      </c>
      <c r="R11" s="568">
        <v>5800</v>
      </c>
      <c r="S11" s="568">
        <v>1519</v>
      </c>
      <c r="T11" s="568">
        <v>10328</v>
      </c>
      <c r="U11" s="568">
        <v>6142</v>
      </c>
      <c r="V11" s="568">
        <v>3125</v>
      </c>
      <c r="W11" s="568">
        <v>15806</v>
      </c>
      <c r="X11" s="568">
        <v>5378</v>
      </c>
      <c r="Y11" s="568">
        <v>5361</v>
      </c>
      <c r="Z11" s="568">
        <v>14289</v>
      </c>
      <c r="AE11" s="573"/>
    </row>
    <row r="12" spans="1:31" s="574" customFormat="1" ht="18.75" customHeight="1">
      <c r="A12" s="888"/>
      <c r="B12" s="569"/>
      <c r="C12" s="569" t="s">
        <v>651</v>
      </c>
      <c r="D12" s="570"/>
      <c r="E12" s="571">
        <v>156753</v>
      </c>
      <c r="F12" s="572">
        <v>10123</v>
      </c>
      <c r="G12" s="572">
        <v>8012</v>
      </c>
      <c r="H12" s="572">
        <v>4033</v>
      </c>
      <c r="I12" s="572">
        <v>10118</v>
      </c>
      <c r="J12" s="572">
        <v>6122</v>
      </c>
      <c r="K12" s="572">
        <v>9386</v>
      </c>
      <c r="L12" s="572">
        <v>8361</v>
      </c>
      <c r="M12" s="572">
        <v>17008</v>
      </c>
      <c r="N12" s="572">
        <v>2461</v>
      </c>
      <c r="O12" s="572">
        <v>3411</v>
      </c>
      <c r="P12" s="572">
        <v>2031</v>
      </c>
      <c r="Q12" s="572">
        <v>21955</v>
      </c>
      <c r="R12" s="572">
        <v>4707</v>
      </c>
      <c r="S12" s="572">
        <v>1124</v>
      </c>
      <c r="T12" s="572">
        <v>8454</v>
      </c>
      <c r="U12" s="572">
        <v>4885</v>
      </c>
      <c r="V12" s="572">
        <v>2417</v>
      </c>
      <c r="W12" s="572">
        <v>12706</v>
      </c>
      <c r="X12" s="572">
        <v>3763</v>
      </c>
      <c r="Y12" s="572">
        <v>3907</v>
      </c>
      <c r="Z12" s="572">
        <v>11769</v>
      </c>
      <c r="AE12" s="573"/>
    </row>
    <row r="13" spans="1:31" s="574" customFormat="1" ht="18.75" customHeight="1">
      <c r="A13" s="888"/>
      <c r="B13" s="569"/>
      <c r="C13" s="895" t="s">
        <v>652</v>
      </c>
      <c r="D13" s="896"/>
      <c r="E13" s="571">
        <v>17920</v>
      </c>
      <c r="F13" s="572">
        <v>1042</v>
      </c>
      <c r="G13" s="572">
        <v>783</v>
      </c>
      <c r="H13" s="572">
        <v>481</v>
      </c>
      <c r="I13" s="572">
        <v>991</v>
      </c>
      <c r="J13" s="572">
        <v>683</v>
      </c>
      <c r="K13" s="572">
        <v>936</v>
      </c>
      <c r="L13" s="572">
        <v>796</v>
      </c>
      <c r="M13" s="572">
        <v>1582</v>
      </c>
      <c r="N13" s="572">
        <v>198</v>
      </c>
      <c r="O13" s="572">
        <v>202</v>
      </c>
      <c r="P13" s="572">
        <v>174</v>
      </c>
      <c r="Q13" s="572">
        <v>2135</v>
      </c>
      <c r="R13" s="572">
        <v>589</v>
      </c>
      <c r="S13" s="572">
        <v>245</v>
      </c>
      <c r="T13" s="572">
        <v>1061</v>
      </c>
      <c r="U13" s="572">
        <v>774</v>
      </c>
      <c r="V13" s="572">
        <v>432</v>
      </c>
      <c r="W13" s="572">
        <v>1786</v>
      </c>
      <c r="X13" s="572">
        <v>841</v>
      </c>
      <c r="Y13" s="572">
        <v>860</v>
      </c>
      <c r="Z13" s="572">
        <v>1329</v>
      </c>
      <c r="AE13" s="573"/>
    </row>
    <row r="14" spans="1:31" s="574" customFormat="1" ht="18.75" customHeight="1">
      <c r="A14" s="888"/>
      <c r="B14" s="569"/>
      <c r="C14" s="569" t="s">
        <v>653</v>
      </c>
      <c r="D14" s="570"/>
      <c r="E14" s="571">
        <v>7638</v>
      </c>
      <c r="F14" s="572">
        <v>303</v>
      </c>
      <c r="G14" s="572">
        <v>267</v>
      </c>
      <c r="H14" s="572">
        <v>150</v>
      </c>
      <c r="I14" s="572">
        <v>360</v>
      </c>
      <c r="J14" s="572">
        <v>240</v>
      </c>
      <c r="K14" s="572">
        <v>306</v>
      </c>
      <c r="L14" s="572">
        <v>226</v>
      </c>
      <c r="M14" s="572">
        <v>504</v>
      </c>
      <c r="N14" s="572">
        <v>48</v>
      </c>
      <c r="O14" s="572">
        <v>50</v>
      </c>
      <c r="P14" s="572">
        <v>56</v>
      </c>
      <c r="Q14" s="572">
        <v>669</v>
      </c>
      <c r="R14" s="572">
        <v>362</v>
      </c>
      <c r="S14" s="572">
        <v>92</v>
      </c>
      <c r="T14" s="572">
        <v>553</v>
      </c>
      <c r="U14" s="572">
        <v>370</v>
      </c>
      <c r="V14" s="572">
        <v>230</v>
      </c>
      <c r="W14" s="572">
        <v>992</v>
      </c>
      <c r="X14" s="572">
        <v>642</v>
      </c>
      <c r="Y14" s="572">
        <v>480</v>
      </c>
      <c r="Z14" s="572">
        <v>738</v>
      </c>
      <c r="AE14" s="573"/>
    </row>
    <row r="15" spans="1:31" s="574" customFormat="1" ht="18.75" customHeight="1">
      <c r="A15" s="889"/>
      <c r="B15" s="587"/>
      <c r="C15" s="897" t="s">
        <v>654</v>
      </c>
      <c r="D15" s="898"/>
      <c r="E15" s="579">
        <v>4918</v>
      </c>
      <c r="F15" s="580">
        <v>434</v>
      </c>
      <c r="G15" s="580">
        <v>363</v>
      </c>
      <c r="H15" s="580">
        <v>277</v>
      </c>
      <c r="I15" s="580">
        <v>219</v>
      </c>
      <c r="J15" s="580">
        <v>130</v>
      </c>
      <c r="K15" s="580">
        <v>288</v>
      </c>
      <c r="L15" s="580">
        <v>209</v>
      </c>
      <c r="M15" s="580">
        <v>506</v>
      </c>
      <c r="N15" s="580">
        <v>65</v>
      </c>
      <c r="O15" s="580">
        <v>68</v>
      </c>
      <c r="P15" s="580">
        <v>18</v>
      </c>
      <c r="Q15" s="580">
        <v>701</v>
      </c>
      <c r="R15" s="580">
        <v>142</v>
      </c>
      <c r="S15" s="580">
        <v>58</v>
      </c>
      <c r="T15" s="580">
        <v>260</v>
      </c>
      <c r="U15" s="580">
        <v>113</v>
      </c>
      <c r="V15" s="580">
        <v>46</v>
      </c>
      <c r="W15" s="580">
        <v>322</v>
      </c>
      <c r="X15" s="580">
        <v>132</v>
      </c>
      <c r="Y15" s="580">
        <v>114</v>
      </c>
      <c r="Z15" s="580">
        <v>453</v>
      </c>
      <c r="AE15" s="573"/>
    </row>
    <row r="16" spans="1:31" s="574" customFormat="1" ht="7.5" customHeight="1">
      <c r="A16" s="887" t="s">
        <v>655</v>
      </c>
      <c r="B16" s="588"/>
      <c r="C16" s="581"/>
      <c r="D16" s="582"/>
      <c r="E16" s="589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90"/>
      <c r="Z16" s="590"/>
      <c r="AE16" s="573"/>
    </row>
    <row r="17" spans="1:31" s="574" customFormat="1" ht="18.75" customHeight="1">
      <c r="A17" s="888"/>
      <c r="B17" s="890" t="s">
        <v>644</v>
      </c>
      <c r="C17" s="891"/>
      <c r="D17" s="892"/>
      <c r="E17" s="567">
        <v>187229</v>
      </c>
      <c r="F17" s="568">
        <v>11902</v>
      </c>
      <c r="G17" s="568">
        <v>9425</v>
      </c>
      <c r="H17" s="568">
        <v>4941</v>
      </c>
      <c r="I17" s="568">
        <v>11688</v>
      </c>
      <c r="J17" s="568">
        <v>7175</v>
      </c>
      <c r="K17" s="568">
        <v>10916</v>
      </c>
      <c r="L17" s="568">
        <v>9592</v>
      </c>
      <c r="M17" s="568">
        <v>19600</v>
      </c>
      <c r="N17" s="568">
        <v>2772</v>
      </c>
      <c r="O17" s="568">
        <v>3731</v>
      </c>
      <c r="P17" s="568">
        <v>2279</v>
      </c>
      <c r="Q17" s="568">
        <v>25460</v>
      </c>
      <c r="R17" s="568">
        <v>5800</v>
      </c>
      <c r="S17" s="568">
        <v>1519</v>
      </c>
      <c r="T17" s="568">
        <v>10328</v>
      </c>
      <c r="U17" s="568">
        <v>6142</v>
      </c>
      <c r="V17" s="568">
        <v>3125</v>
      </c>
      <c r="W17" s="568">
        <v>15806</v>
      </c>
      <c r="X17" s="568">
        <v>5378</v>
      </c>
      <c r="Y17" s="568">
        <v>5361</v>
      </c>
      <c r="Z17" s="568">
        <v>14289</v>
      </c>
      <c r="AE17" s="573"/>
    </row>
    <row r="18" spans="1:31" s="574" customFormat="1" ht="18.75" customHeight="1">
      <c r="A18" s="888"/>
      <c r="B18" s="591" t="s">
        <v>656</v>
      </c>
      <c r="C18" s="885" t="s">
        <v>657</v>
      </c>
      <c r="D18" s="886"/>
      <c r="E18" s="571">
        <v>9276</v>
      </c>
      <c r="F18" s="572">
        <v>107</v>
      </c>
      <c r="G18" s="572">
        <v>73</v>
      </c>
      <c r="H18" s="572">
        <v>25</v>
      </c>
      <c r="I18" s="572">
        <v>312</v>
      </c>
      <c r="J18" s="572">
        <v>214</v>
      </c>
      <c r="K18" s="572">
        <v>196</v>
      </c>
      <c r="L18" s="572">
        <v>198</v>
      </c>
      <c r="M18" s="572">
        <v>425</v>
      </c>
      <c r="N18" s="572">
        <v>41</v>
      </c>
      <c r="O18" s="572">
        <v>43</v>
      </c>
      <c r="P18" s="572">
        <v>30</v>
      </c>
      <c r="Q18" s="572">
        <v>630</v>
      </c>
      <c r="R18" s="572">
        <v>529</v>
      </c>
      <c r="S18" s="572">
        <v>43</v>
      </c>
      <c r="T18" s="572">
        <v>764</v>
      </c>
      <c r="U18" s="572">
        <v>613</v>
      </c>
      <c r="V18" s="572">
        <v>376</v>
      </c>
      <c r="W18" s="572">
        <v>1470</v>
      </c>
      <c r="X18" s="572">
        <v>1056</v>
      </c>
      <c r="Y18" s="572">
        <v>968</v>
      </c>
      <c r="Z18" s="572">
        <v>1163</v>
      </c>
      <c r="AE18" s="573"/>
    </row>
    <row r="19" spans="1:31" s="574" customFormat="1" ht="18.75" customHeight="1">
      <c r="A19" s="888"/>
      <c r="B19" s="591" t="s">
        <v>658</v>
      </c>
      <c r="C19" s="885" t="s">
        <v>659</v>
      </c>
      <c r="D19" s="886"/>
      <c r="E19" s="571">
        <v>8938</v>
      </c>
      <c r="F19" s="572">
        <v>78</v>
      </c>
      <c r="G19" s="572">
        <v>63</v>
      </c>
      <c r="H19" s="572">
        <v>22</v>
      </c>
      <c r="I19" s="572">
        <v>300</v>
      </c>
      <c r="J19" s="572">
        <v>207</v>
      </c>
      <c r="K19" s="572">
        <v>183</v>
      </c>
      <c r="L19" s="572">
        <v>181</v>
      </c>
      <c r="M19" s="572">
        <v>407</v>
      </c>
      <c r="N19" s="572">
        <v>34</v>
      </c>
      <c r="O19" s="572">
        <v>38</v>
      </c>
      <c r="P19" s="572">
        <v>28</v>
      </c>
      <c r="Q19" s="572">
        <v>599</v>
      </c>
      <c r="R19" s="572">
        <v>515</v>
      </c>
      <c r="S19" s="572">
        <v>42</v>
      </c>
      <c r="T19" s="572">
        <v>753</v>
      </c>
      <c r="U19" s="572">
        <v>593</v>
      </c>
      <c r="V19" s="572">
        <v>367</v>
      </c>
      <c r="W19" s="572">
        <v>1452</v>
      </c>
      <c r="X19" s="572">
        <v>1012</v>
      </c>
      <c r="Y19" s="572">
        <v>927</v>
      </c>
      <c r="Z19" s="572">
        <v>1137</v>
      </c>
      <c r="AE19" s="573"/>
    </row>
    <row r="20" spans="1:31" s="574" customFormat="1" ht="18.75" customHeight="1">
      <c r="A20" s="888"/>
      <c r="B20" s="591" t="s">
        <v>660</v>
      </c>
      <c r="C20" s="885" t="s">
        <v>661</v>
      </c>
      <c r="D20" s="886"/>
      <c r="E20" s="571">
        <v>385</v>
      </c>
      <c r="F20" s="572">
        <v>11</v>
      </c>
      <c r="G20" s="572">
        <v>4</v>
      </c>
      <c r="H20" s="572">
        <v>3</v>
      </c>
      <c r="I20" s="572">
        <v>11</v>
      </c>
      <c r="J20" s="572">
        <v>10</v>
      </c>
      <c r="K20" s="572">
        <v>11</v>
      </c>
      <c r="L20" s="572">
        <v>4</v>
      </c>
      <c r="M20" s="572">
        <v>40</v>
      </c>
      <c r="N20" s="572">
        <v>2</v>
      </c>
      <c r="O20" s="572">
        <v>0</v>
      </c>
      <c r="P20" s="572">
        <v>0</v>
      </c>
      <c r="Q20" s="572">
        <v>40</v>
      </c>
      <c r="R20" s="572">
        <v>16</v>
      </c>
      <c r="S20" s="572">
        <v>88</v>
      </c>
      <c r="T20" s="572">
        <v>19</v>
      </c>
      <c r="U20" s="572">
        <v>2</v>
      </c>
      <c r="V20" s="572">
        <v>5</v>
      </c>
      <c r="W20" s="572">
        <v>106</v>
      </c>
      <c r="X20" s="572">
        <v>3</v>
      </c>
      <c r="Y20" s="572">
        <v>4</v>
      </c>
      <c r="Z20" s="572">
        <v>6</v>
      </c>
      <c r="AE20" s="573"/>
    </row>
    <row r="21" spans="1:31" s="574" customFormat="1" ht="18.75" customHeight="1">
      <c r="A21" s="888"/>
      <c r="B21" s="591" t="s">
        <v>662</v>
      </c>
      <c r="C21" s="885" t="s">
        <v>663</v>
      </c>
      <c r="D21" s="886"/>
      <c r="E21" s="571">
        <v>26</v>
      </c>
      <c r="F21" s="572">
        <v>1</v>
      </c>
      <c r="G21" s="572">
        <v>0</v>
      </c>
      <c r="H21" s="572">
        <v>1</v>
      </c>
      <c r="I21" s="572">
        <v>3</v>
      </c>
      <c r="J21" s="572">
        <v>0</v>
      </c>
      <c r="K21" s="572">
        <v>0</v>
      </c>
      <c r="L21" s="572">
        <v>2</v>
      </c>
      <c r="M21" s="572">
        <v>3</v>
      </c>
      <c r="N21" s="572">
        <v>0</v>
      </c>
      <c r="O21" s="572">
        <v>1</v>
      </c>
      <c r="P21" s="572">
        <v>0</v>
      </c>
      <c r="Q21" s="572">
        <v>1</v>
      </c>
      <c r="R21" s="572">
        <v>1</v>
      </c>
      <c r="S21" s="572">
        <v>0</v>
      </c>
      <c r="T21" s="572">
        <v>5</v>
      </c>
      <c r="U21" s="572">
        <v>0</v>
      </c>
      <c r="V21" s="572">
        <v>0</v>
      </c>
      <c r="W21" s="572">
        <v>2</v>
      </c>
      <c r="X21" s="572">
        <v>1</v>
      </c>
      <c r="Y21" s="572">
        <v>0</v>
      </c>
      <c r="Z21" s="572">
        <v>5</v>
      </c>
      <c r="AE21" s="573"/>
    </row>
    <row r="22" spans="1:31" s="574" customFormat="1" ht="18.75" customHeight="1">
      <c r="A22" s="888"/>
      <c r="B22" s="591" t="s">
        <v>664</v>
      </c>
      <c r="C22" s="885" t="s">
        <v>665</v>
      </c>
      <c r="D22" s="886"/>
      <c r="E22" s="571">
        <v>13661</v>
      </c>
      <c r="F22" s="572">
        <v>546</v>
      </c>
      <c r="G22" s="572">
        <v>466</v>
      </c>
      <c r="H22" s="572">
        <v>269</v>
      </c>
      <c r="I22" s="572">
        <v>780</v>
      </c>
      <c r="J22" s="572">
        <v>637</v>
      </c>
      <c r="K22" s="572">
        <v>653</v>
      </c>
      <c r="L22" s="572">
        <v>842</v>
      </c>
      <c r="M22" s="572">
        <v>1368</v>
      </c>
      <c r="N22" s="572">
        <v>193</v>
      </c>
      <c r="O22" s="572">
        <v>206</v>
      </c>
      <c r="P22" s="572">
        <v>137</v>
      </c>
      <c r="Q22" s="572">
        <v>2049</v>
      </c>
      <c r="R22" s="572">
        <v>317</v>
      </c>
      <c r="S22" s="572">
        <v>90</v>
      </c>
      <c r="T22" s="572">
        <v>805</v>
      </c>
      <c r="U22" s="572">
        <v>682</v>
      </c>
      <c r="V22" s="572">
        <v>325</v>
      </c>
      <c r="W22" s="572">
        <v>1150</v>
      </c>
      <c r="X22" s="572">
        <v>532</v>
      </c>
      <c r="Y22" s="572">
        <v>568</v>
      </c>
      <c r="Z22" s="572">
        <v>1046</v>
      </c>
      <c r="AE22" s="573"/>
    </row>
    <row r="23" spans="1:31" s="574" customFormat="1" ht="18.75" customHeight="1">
      <c r="A23" s="888"/>
      <c r="B23" s="591" t="s">
        <v>666</v>
      </c>
      <c r="C23" s="885" t="s">
        <v>667</v>
      </c>
      <c r="D23" s="886"/>
      <c r="E23" s="571">
        <v>15184</v>
      </c>
      <c r="F23" s="572">
        <v>669</v>
      </c>
      <c r="G23" s="572">
        <v>459</v>
      </c>
      <c r="H23" s="572">
        <v>268</v>
      </c>
      <c r="I23" s="572">
        <v>761</v>
      </c>
      <c r="J23" s="572">
        <v>560</v>
      </c>
      <c r="K23" s="572">
        <v>689</v>
      </c>
      <c r="L23" s="572">
        <v>669</v>
      </c>
      <c r="M23" s="572">
        <v>1239</v>
      </c>
      <c r="N23" s="572">
        <v>167</v>
      </c>
      <c r="O23" s="572">
        <v>224</v>
      </c>
      <c r="P23" s="572">
        <v>126</v>
      </c>
      <c r="Q23" s="572">
        <v>2032</v>
      </c>
      <c r="R23" s="572">
        <v>444</v>
      </c>
      <c r="S23" s="572">
        <v>126</v>
      </c>
      <c r="T23" s="572">
        <v>911</v>
      </c>
      <c r="U23" s="572">
        <v>450</v>
      </c>
      <c r="V23" s="572">
        <v>260</v>
      </c>
      <c r="W23" s="572">
        <v>2159</v>
      </c>
      <c r="X23" s="572">
        <v>814</v>
      </c>
      <c r="Y23" s="572">
        <v>603</v>
      </c>
      <c r="Z23" s="572">
        <v>1554</v>
      </c>
      <c r="AE23" s="573"/>
    </row>
    <row r="24" spans="1:31" s="574" customFormat="1" ht="18.75" customHeight="1">
      <c r="A24" s="888"/>
      <c r="B24" s="591" t="s">
        <v>668</v>
      </c>
      <c r="C24" s="885" t="s">
        <v>669</v>
      </c>
      <c r="D24" s="886"/>
      <c r="E24" s="571">
        <v>1126</v>
      </c>
      <c r="F24" s="572">
        <v>92</v>
      </c>
      <c r="G24" s="572">
        <v>122</v>
      </c>
      <c r="H24" s="572">
        <v>58</v>
      </c>
      <c r="I24" s="572">
        <v>116</v>
      </c>
      <c r="J24" s="572">
        <v>46</v>
      </c>
      <c r="K24" s="572">
        <v>73</v>
      </c>
      <c r="L24" s="572">
        <v>45</v>
      </c>
      <c r="M24" s="572">
        <v>107</v>
      </c>
      <c r="N24" s="572">
        <v>11</v>
      </c>
      <c r="O24" s="572">
        <v>26</v>
      </c>
      <c r="P24" s="572">
        <v>34</v>
      </c>
      <c r="Q24" s="572">
        <v>103</v>
      </c>
      <c r="R24" s="572">
        <v>19</v>
      </c>
      <c r="S24" s="572">
        <v>5</v>
      </c>
      <c r="T24" s="572">
        <v>47</v>
      </c>
      <c r="U24" s="572">
        <v>29</v>
      </c>
      <c r="V24" s="572">
        <v>42</v>
      </c>
      <c r="W24" s="572">
        <v>63</v>
      </c>
      <c r="X24" s="572">
        <v>19</v>
      </c>
      <c r="Y24" s="572">
        <v>17</v>
      </c>
      <c r="Z24" s="572">
        <v>52</v>
      </c>
      <c r="AE24" s="573"/>
    </row>
    <row r="25" spans="1:31" s="574" customFormat="1" ht="18.75" customHeight="1">
      <c r="A25" s="888"/>
      <c r="B25" s="591" t="s">
        <v>670</v>
      </c>
      <c r="C25" s="885" t="s">
        <v>671</v>
      </c>
      <c r="D25" s="886"/>
      <c r="E25" s="571">
        <v>4081</v>
      </c>
      <c r="F25" s="572">
        <v>417</v>
      </c>
      <c r="G25" s="572">
        <v>360</v>
      </c>
      <c r="H25" s="572">
        <v>137</v>
      </c>
      <c r="I25" s="572">
        <v>320</v>
      </c>
      <c r="J25" s="572">
        <v>170</v>
      </c>
      <c r="K25" s="572">
        <v>237</v>
      </c>
      <c r="L25" s="572">
        <v>202</v>
      </c>
      <c r="M25" s="572">
        <v>475</v>
      </c>
      <c r="N25" s="572">
        <v>51</v>
      </c>
      <c r="O25" s="572">
        <v>105</v>
      </c>
      <c r="P25" s="572">
        <v>55</v>
      </c>
      <c r="Q25" s="572">
        <v>590</v>
      </c>
      <c r="R25" s="572">
        <v>85</v>
      </c>
      <c r="S25" s="572">
        <v>16</v>
      </c>
      <c r="T25" s="572">
        <v>167</v>
      </c>
      <c r="U25" s="572">
        <v>79</v>
      </c>
      <c r="V25" s="572">
        <v>35</v>
      </c>
      <c r="W25" s="572">
        <v>239</v>
      </c>
      <c r="X25" s="572">
        <v>53</v>
      </c>
      <c r="Y25" s="572">
        <v>56</v>
      </c>
      <c r="Z25" s="572">
        <v>232</v>
      </c>
      <c r="AE25" s="573"/>
    </row>
    <row r="26" spans="1:31" s="574" customFormat="1" ht="18.75" customHeight="1">
      <c r="A26" s="888"/>
      <c r="B26" s="591" t="s">
        <v>672</v>
      </c>
      <c r="C26" s="885" t="s">
        <v>673</v>
      </c>
      <c r="D26" s="886"/>
      <c r="E26" s="571">
        <v>7403</v>
      </c>
      <c r="F26" s="572">
        <v>416</v>
      </c>
      <c r="G26" s="572">
        <v>257</v>
      </c>
      <c r="H26" s="572">
        <v>160</v>
      </c>
      <c r="I26" s="572">
        <v>419</v>
      </c>
      <c r="J26" s="572">
        <v>314</v>
      </c>
      <c r="K26" s="572">
        <v>411</v>
      </c>
      <c r="L26" s="572">
        <v>389</v>
      </c>
      <c r="M26" s="572">
        <v>882</v>
      </c>
      <c r="N26" s="572">
        <v>111</v>
      </c>
      <c r="O26" s="572">
        <v>150</v>
      </c>
      <c r="P26" s="572">
        <v>57</v>
      </c>
      <c r="Q26" s="572">
        <v>1263</v>
      </c>
      <c r="R26" s="572">
        <v>164</v>
      </c>
      <c r="S26" s="572">
        <v>73</v>
      </c>
      <c r="T26" s="572">
        <v>431</v>
      </c>
      <c r="U26" s="572">
        <v>246</v>
      </c>
      <c r="V26" s="572">
        <v>111</v>
      </c>
      <c r="W26" s="572">
        <v>647</v>
      </c>
      <c r="X26" s="572">
        <v>198</v>
      </c>
      <c r="Y26" s="572">
        <v>200</v>
      </c>
      <c r="Z26" s="572">
        <v>504</v>
      </c>
      <c r="AE26" s="573"/>
    </row>
    <row r="27" spans="1:31" s="574" customFormat="1" ht="18.75" customHeight="1">
      <c r="A27" s="888"/>
      <c r="B27" s="591" t="s">
        <v>674</v>
      </c>
      <c r="C27" s="885" t="s">
        <v>675</v>
      </c>
      <c r="D27" s="886"/>
      <c r="E27" s="571">
        <v>31391</v>
      </c>
      <c r="F27" s="572">
        <v>2251</v>
      </c>
      <c r="G27" s="572">
        <v>1585</v>
      </c>
      <c r="H27" s="572">
        <v>794</v>
      </c>
      <c r="I27" s="572">
        <v>2121</v>
      </c>
      <c r="J27" s="572">
        <v>1438</v>
      </c>
      <c r="K27" s="572">
        <v>1762</v>
      </c>
      <c r="L27" s="572">
        <v>1611</v>
      </c>
      <c r="M27" s="572">
        <v>3936</v>
      </c>
      <c r="N27" s="572">
        <v>512</v>
      </c>
      <c r="O27" s="572">
        <v>611</v>
      </c>
      <c r="P27" s="572">
        <v>382</v>
      </c>
      <c r="Q27" s="572">
        <v>4368</v>
      </c>
      <c r="R27" s="572">
        <v>862</v>
      </c>
      <c r="S27" s="572">
        <v>249</v>
      </c>
      <c r="T27" s="572">
        <v>1841</v>
      </c>
      <c r="U27" s="572">
        <v>946</v>
      </c>
      <c r="V27" s="572">
        <v>422</v>
      </c>
      <c r="W27" s="572">
        <v>2428</v>
      </c>
      <c r="X27" s="572">
        <v>616</v>
      </c>
      <c r="Y27" s="572">
        <v>687</v>
      </c>
      <c r="Z27" s="572">
        <v>1969</v>
      </c>
      <c r="AE27" s="573"/>
    </row>
    <row r="28" spans="1:31" s="574" customFormat="1" ht="18.75" customHeight="1">
      <c r="A28" s="888"/>
      <c r="B28" s="591" t="s">
        <v>676</v>
      </c>
      <c r="C28" s="885" t="s">
        <v>677</v>
      </c>
      <c r="D28" s="886"/>
      <c r="E28" s="571">
        <v>5566</v>
      </c>
      <c r="F28" s="572">
        <v>592</v>
      </c>
      <c r="G28" s="572">
        <v>481</v>
      </c>
      <c r="H28" s="572">
        <v>234</v>
      </c>
      <c r="I28" s="572">
        <v>455</v>
      </c>
      <c r="J28" s="572">
        <v>205</v>
      </c>
      <c r="K28" s="572">
        <v>391</v>
      </c>
      <c r="L28" s="572">
        <v>309</v>
      </c>
      <c r="M28" s="572">
        <v>687</v>
      </c>
      <c r="N28" s="572">
        <v>79</v>
      </c>
      <c r="O28" s="572">
        <v>150</v>
      </c>
      <c r="P28" s="572">
        <v>103</v>
      </c>
      <c r="Q28" s="572">
        <v>661</v>
      </c>
      <c r="R28" s="572">
        <v>93</v>
      </c>
      <c r="S28" s="572">
        <v>14</v>
      </c>
      <c r="T28" s="572">
        <v>225</v>
      </c>
      <c r="U28" s="572">
        <v>142</v>
      </c>
      <c r="V28" s="572">
        <v>63</v>
      </c>
      <c r="W28" s="572">
        <v>247</v>
      </c>
      <c r="X28" s="572">
        <v>54</v>
      </c>
      <c r="Y28" s="572">
        <v>87</v>
      </c>
      <c r="Z28" s="572">
        <v>294</v>
      </c>
      <c r="AE28" s="573"/>
    </row>
    <row r="29" spans="1:31" s="574" customFormat="1" ht="18.75" customHeight="1">
      <c r="A29" s="888"/>
      <c r="B29" s="591" t="s">
        <v>678</v>
      </c>
      <c r="C29" s="885" t="s">
        <v>679</v>
      </c>
      <c r="D29" s="886"/>
      <c r="E29" s="571">
        <v>3498</v>
      </c>
      <c r="F29" s="572">
        <v>321</v>
      </c>
      <c r="G29" s="572">
        <v>233</v>
      </c>
      <c r="H29" s="572">
        <v>120</v>
      </c>
      <c r="I29" s="572">
        <v>281</v>
      </c>
      <c r="J29" s="572">
        <v>123</v>
      </c>
      <c r="K29" s="572">
        <v>232</v>
      </c>
      <c r="L29" s="572">
        <v>190</v>
      </c>
      <c r="M29" s="572">
        <v>436</v>
      </c>
      <c r="N29" s="572">
        <v>43</v>
      </c>
      <c r="O29" s="572">
        <v>61</v>
      </c>
      <c r="P29" s="572">
        <v>44</v>
      </c>
      <c r="Q29" s="572">
        <v>533</v>
      </c>
      <c r="R29" s="572">
        <v>103</v>
      </c>
      <c r="S29" s="572">
        <v>30</v>
      </c>
      <c r="T29" s="572">
        <v>164</v>
      </c>
      <c r="U29" s="572">
        <v>84</v>
      </c>
      <c r="V29" s="572">
        <v>31</v>
      </c>
      <c r="W29" s="572">
        <v>169</v>
      </c>
      <c r="X29" s="572">
        <v>37</v>
      </c>
      <c r="Y29" s="572">
        <v>41</v>
      </c>
      <c r="Z29" s="572">
        <v>222</v>
      </c>
      <c r="AE29" s="573"/>
    </row>
    <row r="30" spans="1:31" s="574" customFormat="1" ht="18.75" customHeight="1">
      <c r="A30" s="888"/>
      <c r="B30" s="591" t="s">
        <v>680</v>
      </c>
      <c r="C30" s="885" t="s">
        <v>681</v>
      </c>
      <c r="D30" s="886"/>
      <c r="E30" s="571">
        <v>5984</v>
      </c>
      <c r="F30" s="572">
        <v>462</v>
      </c>
      <c r="G30" s="572">
        <v>383</v>
      </c>
      <c r="H30" s="572">
        <v>214</v>
      </c>
      <c r="I30" s="572">
        <v>434</v>
      </c>
      <c r="J30" s="572">
        <v>218</v>
      </c>
      <c r="K30" s="572">
        <v>385</v>
      </c>
      <c r="L30" s="572">
        <v>384</v>
      </c>
      <c r="M30" s="572">
        <v>674</v>
      </c>
      <c r="N30" s="572">
        <v>108</v>
      </c>
      <c r="O30" s="572">
        <v>198</v>
      </c>
      <c r="P30" s="572">
        <v>106</v>
      </c>
      <c r="Q30" s="572">
        <v>835</v>
      </c>
      <c r="R30" s="572">
        <v>145</v>
      </c>
      <c r="S30" s="572">
        <v>38</v>
      </c>
      <c r="T30" s="572">
        <v>295</v>
      </c>
      <c r="U30" s="572">
        <v>149</v>
      </c>
      <c r="V30" s="572">
        <v>70</v>
      </c>
      <c r="W30" s="572">
        <v>391</v>
      </c>
      <c r="X30" s="572">
        <v>60</v>
      </c>
      <c r="Y30" s="572">
        <v>94</v>
      </c>
      <c r="Z30" s="572">
        <v>341</v>
      </c>
      <c r="AE30" s="573"/>
    </row>
    <row r="31" spans="1:31" s="574" customFormat="1" ht="18.75" customHeight="1">
      <c r="A31" s="888"/>
      <c r="B31" s="591" t="s">
        <v>682</v>
      </c>
      <c r="C31" s="885" t="s">
        <v>683</v>
      </c>
      <c r="D31" s="886"/>
      <c r="E31" s="571">
        <v>12226</v>
      </c>
      <c r="F31" s="572">
        <v>1077</v>
      </c>
      <c r="G31" s="572">
        <v>667</v>
      </c>
      <c r="H31" s="572">
        <v>602</v>
      </c>
      <c r="I31" s="572">
        <v>736</v>
      </c>
      <c r="J31" s="572">
        <v>507</v>
      </c>
      <c r="K31" s="572">
        <v>712</v>
      </c>
      <c r="L31" s="572">
        <v>573</v>
      </c>
      <c r="M31" s="572">
        <v>1426</v>
      </c>
      <c r="N31" s="572">
        <v>197</v>
      </c>
      <c r="O31" s="572">
        <v>200</v>
      </c>
      <c r="P31" s="572">
        <v>97</v>
      </c>
      <c r="Q31" s="572">
        <v>1600</v>
      </c>
      <c r="R31" s="572">
        <v>591</v>
      </c>
      <c r="S31" s="572">
        <v>183</v>
      </c>
      <c r="T31" s="572">
        <v>710</v>
      </c>
      <c r="U31" s="572">
        <v>265</v>
      </c>
      <c r="V31" s="572">
        <v>149</v>
      </c>
      <c r="W31" s="572">
        <v>823</v>
      </c>
      <c r="X31" s="572">
        <v>231</v>
      </c>
      <c r="Y31" s="572">
        <v>171</v>
      </c>
      <c r="Z31" s="572">
        <v>709</v>
      </c>
      <c r="AE31" s="573"/>
    </row>
    <row r="32" spans="1:31" s="574" customFormat="1" ht="18.75" customHeight="1">
      <c r="A32" s="888"/>
      <c r="B32" s="591" t="s">
        <v>684</v>
      </c>
      <c r="C32" s="885" t="s">
        <v>685</v>
      </c>
      <c r="D32" s="886"/>
      <c r="E32" s="571">
        <v>7260</v>
      </c>
      <c r="F32" s="572">
        <v>562</v>
      </c>
      <c r="G32" s="572">
        <v>361</v>
      </c>
      <c r="H32" s="572">
        <v>226</v>
      </c>
      <c r="I32" s="572">
        <v>483</v>
      </c>
      <c r="J32" s="572">
        <v>295</v>
      </c>
      <c r="K32" s="572">
        <v>430</v>
      </c>
      <c r="L32" s="572">
        <v>381</v>
      </c>
      <c r="M32" s="572">
        <v>806</v>
      </c>
      <c r="N32" s="572">
        <v>133</v>
      </c>
      <c r="O32" s="572">
        <v>112</v>
      </c>
      <c r="P32" s="572">
        <v>71</v>
      </c>
      <c r="Q32" s="572">
        <v>1022</v>
      </c>
      <c r="R32" s="572">
        <v>191</v>
      </c>
      <c r="S32" s="572">
        <v>62</v>
      </c>
      <c r="T32" s="572">
        <v>407</v>
      </c>
      <c r="U32" s="572">
        <v>203</v>
      </c>
      <c r="V32" s="572">
        <v>114</v>
      </c>
      <c r="W32" s="572">
        <v>578</v>
      </c>
      <c r="X32" s="572">
        <v>178</v>
      </c>
      <c r="Y32" s="572">
        <v>162</v>
      </c>
      <c r="Z32" s="572">
        <v>483</v>
      </c>
      <c r="AE32" s="573"/>
    </row>
    <row r="33" spans="1:31" s="574" customFormat="1" ht="18.75" customHeight="1">
      <c r="A33" s="888"/>
      <c r="B33" s="591" t="s">
        <v>686</v>
      </c>
      <c r="C33" s="885" t="s">
        <v>687</v>
      </c>
      <c r="D33" s="886"/>
      <c r="E33" s="571">
        <v>11395</v>
      </c>
      <c r="F33" s="572">
        <v>643</v>
      </c>
      <c r="G33" s="572">
        <v>686</v>
      </c>
      <c r="H33" s="572">
        <v>207</v>
      </c>
      <c r="I33" s="572">
        <v>808</v>
      </c>
      <c r="J33" s="572">
        <v>351</v>
      </c>
      <c r="K33" s="572">
        <v>887</v>
      </c>
      <c r="L33" s="572">
        <v>593</v>
      </c>
      <c r="M33" s="572">
        <v>964</v>
      </c>
      <c r="N33" s="572">
        <v>193</v>
      </c>
      <c r="O33" s="572">
        <v>375</v>
      </c>
      <c r="P33" s="572">
        <v>258</v>
      </c>
      <c r="Q33" s="572">
        <v>1627</v>
      </c>
      <c r="R33" s="572">
        <v>604</v>
      </c>
      <c r="S33" s="572">
        <v>78</v>
      </c>
      <c r="T33" s="572">
        <v>536</v>
      </c>
      <c r="U33" s="572">
        <v>317</v>
      </c>
      <c r="V33" s="572">
        <v>113</v>
      </c>
      <c r="W33" s="572">
        <v>797</v>
      </c>
      <c r="X33" s="572">
        <v>140</v>
      </c>
      <c r="Y33" s="572">
        <v>161</v>
      </c>
      <c r="Z33" s="572">
        <v>1057</v>
      </c>
      <c r="AE33" s="573"/>
    </row>
    <row r="34" spans="1:31" s="574" customFormat="1" ht="18.75" customHeight="1">
      <c r="A34" s="888"/>
      <c r="B34" s="591" t="s">
        <v>688</v>
      </c>
      <c r="C34" s="885" t="s">
        <v>689</v>
      </c>
      <c r="D34" s="886"/>
      <c r="E34" s="571">
        <v>29706</v>
      </c>
      <c r="F34" s="572">
        <v>1616</v>
      </c>
      <c r="G34" s="572">
        <v>1727</v>
      </c>
      <c r="H34" s="572">
        <v>668</v>
      </c>
      <c r="I34" s="572">
        <v>1935</v>
      </c>
      <c r="J34" s="572">
        <v>1114</v>
      </c>
      <c r="K34" s="572">
        <v>1845</v>
      </c>
      <c r="L34" s="572">
        <v>1707</v>
      </c>
      <c r="M34" s="572">
        <v>2883</v>
      </c>
      <c r="N34" s="572">
        <v>444</v>
      </c>
      <c r="O34" s="572">
        <v>649</v>
      </c>
      <c r="P34" s="572">
        <v>406</v>
      </c>
      <c r="Q34" s="572">
        <v>4199</v>
      </c>
      <c r="R34" s="572">
        <v>856</v>
      </c>
      <c r="S34" s="572">
        <v>210</v>
      </c>
      <c r="T34" s="572">
        <v>1630</v>
      </c>
      <c r="U34" s="572">
        <v>1047</v>
      </c>
      <c r="V34" s="572">
        <v>501</v>
      </c>
      <c r="W34" s="572">
        <v>2213</v>
      </c>
      <c r="X34" s="572">
        <v>682</v>
      </c>
      <c r="Y34" s="572">
        <v>820</v>
      </c>
      <c r="Z34" s="572">
        <v>2554</v>
      </c>
      <c r="AE34" s="573"/>
    </row>
    <row r="35" spans="1:31" s="574" customFormat="1" ht="18.75" customHeight="1">
      <c r="A35" s="888"/>
      <c r="B35" s="591" t="s">
        <v>690</v>
      </c>
      <c r="C35" s="885" t="s">
        <v>691</v>
      </c>
      <c r="D35" s="886"/>
      <c r="E35" s="571">
        <v>1417</v>
      </c>
      <c r="F35" s="572">
        <v>49</v>
      </c>
      <c r="G35" s="572">
        <v>64</v>
      </c>
      <c r="H35" s="572">
        <v>28</v>
      </c>
      <c r="I35" s="572">
        <v>111</v>
      </c>
      <c r="J35" s="572">
        <v>55</v>
      </c>
      <c r="K35" s="572">
        <v>83</v>
      </c>
      <c r="L35" s="572">
        <v>68</v>
      </c>
      <c r="M35" s="572">
        <v>146</v>
      </c>
      <c r="N35" s="572">
        <v>20</v>
      </c>
      <c r="O35" s="572">
        <v>25</v>
      </c>
      <c r="P35" s="572">
        <v>13</v>
      </c>
      <c r="Q35" s="572">
        <v>149</v>
      </c>
      <c r="R35" s="572">
        <v>41</v>
      </c>
      <c r="S35" s="572">
        <v>12</v>
      </c>
      <c r="T35" s="572">
        <v>72</v>
      </c>
      <c r="U35" s="572">
        <v>67</v>
      </c>
      <c r="V35" s="572">
        <v>26</v>
      </c>
      <c r="W35" s="572">
        <v>139</v>
      </c>
      <c r="X35" s="572">
        <v>57</v>
      </c>
      <c r="Y35" s="572">
        <v>70</v>
      </c>
      <c r="Z35" s="572">
        <v>122</v>
      </c>
      <c r="AE35" s="573"/>
    </row>
    <row r="36" spans="1:31" s="574" customFormat="1" ht="18.75" customHeight="1">
      <c r="A36" s="888"/>
      <c r="B36" s="591" t="s">
        <v>692</v>
      </c>
      <c r="C36" s="885" t="s">
        <v>693</v>
      </c>
      <c r="D36" s="886"/>
      <c r="E36" s="571">
        <v>11593</v>
      </c>
      <c r="F36" s="572">
        <v>782</v>
      </c>
      <c r="G36" s="572">
        <v>554</v>
      </c>
      <c r="H36" s="572">
        <v>304</v>
      </c>
      <c r="I36" s="572">
        <v>735</v>
      </c>
      <c r="J36" s="572">
        <v>474</v>
      </c>
      <c r="K36" s="572">
        <v>664</v>
      </c>
      <c r="L36" s="572">
        <v>596</v>
      </c>
      <c r="M36" s="572">
        <v>1236</v>
      </c>
      <c r="N36" s="572">
        <v>246</v>
      </c>
      <c r="O36" s="572">
        <v>256</v>
      </c>
      <c r="P36" s="572">
        <v>146</v>
      </c>
      <c r="Q36" s="572">
        <v>1677</v>
      </c>
      <c r="R36" s="572">
        <v>327</v>
      </c>
      <c r="S36" s="572">
        <v>117</v>
      </c>
      <c r="T36" s="572">
        <v>592</v>
      </c>
      <c r="U36" s="572">
        <v>377</v>
      </c>
      <c r="V36" s="572">
        <v>215</v>
      </c>
      <c r="W36" s="572">
        <v>905</v>
      </c>
      <c r="X36" s="572">
        <v>272</v>
      </c>
      <c r="Y36" s="572">
        <v>269</v>
      </c>
      <c r="Z36" s="572">
        <v>849</v>
      </c>
      <c r="AE36" s="573"/>
    </row>
    <row r="37" spans="1:31" s="574" customFormat="1" ht="18.75" customHeight="1">
      <c r="A37" s="888"/>
      <c r="B37" s="591" t="s">
        <v>694</v>
      </c>
      <c r="C37" s="885" t="s">
        <v>695</v>
      </c>
      <c r="D37" s="886"/>
      <c r="E37" s="571">
        <v>8730</v>
      </c>
      <c r="F37" s="572">
        <v>708</v>
      </c>
      <c r="G37" s="572">
        <v>467</v>
      </c>
      <c r="H37" s="572">
        <v>268</v>
      </c>
      <c r="I37" s="572">
        <v>527</v>
      </c>
      <c r="J37" s="572">
        <v>244</v>
      </c>
      <c r="K37" s="572">
        <v>843</v>
      </c>
      <c r="L37" s="572">
        <v>535</v>
      </c>
      <c r="M37" s="572">
        <v>1134</v>
      </c>
      <c r="N37" s="572">
        <v>124</v>
      </c>
      <c r="O37" s="572">
        <v>239</v>
      </c>
      <c r="P37" s="572">
        <v>174</v>
      </c>
      <c r="Q37" s="572">
        <v>1093</v>
      </c>
      <c r="R37" s="572">
        <v>139</v>
      </c>
      <c r="S37" s="572">
        <v>28</v>
      </c>
      <c r="T37" s="572">
        <v>318</v>
      </c>
      <c r="U37" s="572">
        <v>255</v>
      </c>
      <c r="V37" s="572">
        <v>163</v>
      </c>
      <c r="W37" s="572">
        <v>720</v>
      </c>
      <c r="X37" s="572">
        <v>113</v>
      </c>
      <c r="Y37" s="572">
        <v>164</v>
      </c>
      <c r="Z37" s="572">
        <v>474</v>
      </c>
      <c r="AE37" s="573"/>
    </row>
    <row r="38" spans="1:31" s="574" customFormat="1" ht="18.75" customHeight="1">
      <c r="A38" s="888"/>
      <c r="B38" s="591" t="s">
        <v>696</v>
      </c>
      <c r="C38" s="883" t="s">
        <v>697</v>
      </c>
      <c r="D38" s="884"/>
      <c r="E38" s="579">
        <v>7321</v>
      </c>
      <c r="F38" s="580">
        <v>580</v>
      </c>
      <c r="G38" s="580">
        <v>476</v>
      </c>
      <c r="H38" s="580">
        <v>355</v>
      </c>
      <c r="I38" s="580">
        <v>340</v>
      </c>
      <c r="J38" s="580">
        <v>200</v>
      </c>
      <c r="K38" s="580">
        <v>412</v>
      </c>
      <c r="L38" s="580">
        <v>294</v>
      </c>
      <c r="M38" s="580">
        <v>733</v>
      </c>
      <c r="N38" s="580">
        <v>97</v>
      </c>
      <c r="O38" s="580">
        <v>100</v>
      </c>
      <c r="P38" s="580">
        <v>40</v>
      </c>
      <c r="Q38" s="580">
        <v>988</v>
      </c>
      <c r="R38" s="580">
        <v>273</v>
      </c>
      <c r="S38" s="580">
        <v>57</v>
      </c>
      <c r="T38" s="580">
        <v>389</v>
      </c>
      <c r="U38" s="580">
        <v>189</v>
      </c>
      <c r="V38" s="580">
        <v>104</v>
      </c>
      <c r="W38" s="580">
        <v>560</v>
      </c>
      <c r="X38" s="580">
        <v>262</v>
      </c>
      <c r="Y38" s="580">
        <v>219</v>
      </c>
      <c r="Z38" s="580">
        <v>653</v>
      </c>
      <c r="AE38" s="573"/>
    </row>
    <row r="39" spans="1:31" s="574" customFormat="1" ht="16.5" customHeight="1">
      <c r="A39" s="888"/>
      <c r="B39" s="592" t="s">
        <v>698</v>
      </c>
      <c r="C39" s="593"/>
      <c r="D39" s="594"/>
      <c r="E39" s="571"/>
      <c r="F39" s="572"/>
      <c r="G39" s="572"/>
      <c r="H39" s="572"/>
      <c r="I39" s="572"/>
      <c r="J39" s="572"/>
      <c r="K39" s="572"/>
      <c r="L39" s="572"/>
      <c r="M39" s="572"/>
      <c r="N39" s="572"/>
      <c r="O39" s="572"/>
      <c r="P39" s="572"/>
      <c r="Q39" s="572"/>
      <c r="R39" s="572"/>
      <c r="S39" s="572"/>
      <c r="T39" s="572"/>
      <c r="U39" s="572"/>
      <c r="V39" s="572"/>
      <c r="W39" s="572"/>
      <c r="X39" s="572"/>
      <c r="Y39" s="572"/>
      <c r="Z39" s="572"/>
      <c r="AE39" s="573"/>
    </row>
    <row r="40" spans="1:31" s="574" customFormat="1" ht="18" customHeight="1">
      <c r="A40" s="888"/>
      <c r="B40" s="595"/>
      <c r="C40" s="569" t="s">
        <v>699</v>
      </c>
      <c r="D40" s="570"/>
      <c r="E40" s="571">
        <v>9661</v>
      </c>
      <c r="F40" s="572">
        <v>118</v>
      </c>
      <c r="G40" s="572">
        <v>77</v>
      </c>
      <c r="H40" s="572">
        <v>28</v>
      </c>
      <c r="I40" s="572">
        <v>323</v>
      </c>
      <c r="J40" s="572">
        <v>224</v>
      </c>
      <c r="K40" s="572">
        <v>207</v>
      </c>
      <c r="L40" s="572">
        <v>202</v>
      </c>
      <c r="M40" s="572">
        <v>465</v>
      </c>
      <c r="N40" s="572">
        <v>43</v>
      </c>
      <c r="O40" s="572">
        <v>43</v>
      </c>
      <c r="P40" s="572">
        <v>30</v>
      </c>
      <c r="Q40" s="572">
        <v>670</v>
      </c>
      <c r="R40" s="572">
        <v>545</v>
      </c>
      <c r="S40" s="572">
        <v>131</v>
      </c>
      <c r="T40" s="572">
        <v>783</v>
      </c>
      <c r="U40" s="572">
        <v>615</v>
      </c>
      <c r="V40" s="572">
        <v>381</v>
      </c>
      <c r="W40" s="572">
        <v>1576</v>
      </c>
      <c r="X40" s="572">
        <v>1059</v>
      </c>
      <c r="Y40" s="572">
        <v>972</v>
      </c>
      <c r="Z40" s="572">
        <v>1169</v>
      </c>
      <c r="AE40" s="573"/>
    </row>
    <row r="41" spans="1:31" s="574" customFormat="1" ht="18" customHeight="1">
      <c r="A41" s="888"/>
      <c r="B41" s="595"/>
      <c r="C41" s="569" t="s">
        <v>700</v>
      </c>
      <c r="D41" s="570"/>
      <c r="E41" s="571">
        <v>28871</v>
      </c>
      <c r="F41" s="572">
        <v>1216</v>
      </c>
      <c r="G41" s="572">
        <v>925</v>
      </c>
      <c r="H41" s="572">
        <v>538</v>
      </c>
      <c r="I41" s="572">
        <v>1544</v>
      </c>
      <c r="J41" s="572">
        <v>1197</v>
      </c>
      <c r="K41" s="572">
        <v>1342</v>
      </c>
      <c r="L41" s="572">
        <v>1513</v>
      </c>
      <c r="M41" s="572">
        <v>2610</v>
      </c>
      <c r="N41" s="572">
        <v>360</v>
      </c>
      <c r="O41" s="572">
        <v>431</v>
      </c>
      <c r="P41" s="572">
        <v>263</v>
      </c>
      <c r="Q41" s="572">
        <v>4082</v>
      </c>
      <c r="R41" s="572">
        <v>762</v>
      </c>
      <c r="S41" s="572">
        <v>216</v>
      </c>
      <c r="T41" s="572">
        <v>1721</v>
      </c>
      <c r="U41" s="572">
        <v>1132</v>
      </c>
      <c r="V41" s="572">
        <v>585</v>
      </c>
      <c r="W41" s="572">
        <v>3311</v>
      </c>
      <c r="X41" s="572">
        <v>1347</v>
      </c>
      <c r="Y41" s="572">
        <v>1171</v>
      </c>
      <c r="Z41" s="572">
        <v>2605</v>
      </c>
      <c r="AE41" s="573"/>
    </row>
    <row r="42" spans="1:31" s="574" customFormat="1" ht="18" customHeight="1">
      <c r="A42" s="888"/>
      <c r="B42" s="595"/>
      <c r="C42" s="569" t="s">
        <v>701</v>
      </c>
      <c r="D42" s="570"/>
      <c r="E42" s="571">
        <v>141376</v>
      </c>
      <c r="F42" s="572">
        <v>9988</v>
      </c>
      <c r="G42" s="572">
        <v>7947</v>
      </c>
      <c r="H42" s="572">
        <v>4020</v>
      </c>
      <c r="I42" s="572">
        <v>9481</v>
      </c>
      <c r="J42" s="572">
        <v>5554</v>
      </c>
      <c r="K42" s="572">
        <v>8955</v>
      </c>
      <c r="L42" s="572">
        <v>7583</v>
      </c>
      <c r="M42" s="572">
        <v>15792</v>
      </c>
      <c r="N42" s="572">
        <v>2272</v>
      </c>
      <c r="O42" s="572">
        <v>3157</v>
      </c>
      <c r="P42" s="572">
        <v>1946</v>
      </c>
      <c r="Q42" s="572">
        <v>19720</v>
      </c>
      <c r="R42" s="572">
        <v>4220</v>
      </c>
      <c r="S42" s="572">
        <v>1115</v>
      </c>
      <c r="T42" s="572">
        <v>7435</v>
      </c>
      <c r="U42" s="572">
        <v>4206</v>
      </c>
      <c r="V42" s="572">
        <v>2055</v>
      </c>
      <c r="W42" s="572">
        <v>10359</v>
      </c>
      <c r="X42" s="572">
        <v>2710</v>
      </c>
      <c r="Y42" s="572">
        <v>2999</v>
      </c>
      <c r="Z42" s="572">
        <v>9862</v>
      </c>
      <c r="AE42" s="573"/>
    </row>
    <row r="43" spans="1:31" s="574" customFormat="1" ht="16.5" customHeight="1">
      <c r="A43" s="888"/>
      <c r="B43" s="595"/>
      <c r="C43" s="569" t="s">
        <v>702</v>
      </c>
      <c r="D43" s="570"/>
      <c r="E43" s="596"/>
      <c r="F43" s="597"/>
      <c r="G43" s="597"/>
      <c r="H43" s="597"/>
      <c r="I43" s="597"/>
      <c r="J43" s="597"/>
      <c r="K43" s="597"/>
      <c r="L43" s="597"/>
      <c r="M43" s="597"/>
      <c r="N43" s="597"/>
      <c r="O43" s="597"/>
      <c r="P43" s="597"/>
      <c r="Q43" s="597"/>
      <c r="R43" s="597"/>
      <c r="S43" s="597"/>
      <c r="T43" s="597"/>
      <c r="U43" s="597"/>
      <c r="V43" s="597"/>
      <c r="W43" s="597"/>
      <c r="X43" s="597"/>
      <c r="Y43" s="597"/>
      <c r="Z43" s="597"/>
      <c r="AE43" s="573"/>
    </row>
    <row r="44" spans="1:31" s="574" customFormat="1" ht="18" customHeight="1">
      <c r="A44" s="888"/>
      <c r="B44" s="595"/>
      <c r="C44" s="569" t="s">
        <v>699</v>
      </c>
      <c r="D44" s="570"/>
      <c r="E44" s="599">
        <v>0.05159991240673186</v>
      </c>
      <c r="F44" s="600">
        <v>0.009914300117627289</v>
      </c>
      <c r="G44" s="600">
        <v>0.00816976127320955</v>
      </c>
      <c r="H44" s="600">
        <v>0.005666869054847197</v>
      </c>
      <c r="I44" s="600">
        <v>0.027635181382614647</v>
      </c>
      <c r="J44" s="600">
        <v>0.03121951219512195</v>
      </c>
      <c r="K44" s="600">
        <v>0.018962990106266033</v>
      </c>
      <c r="L44" s="600">
        <v>0.021059216013344453</v>
      </c>
      <c r="M44" s="600">
        <v>0.023724489795918367</v>
      </c>
      <c r="N44" s="600">
        <v>0.015512265512265512</v>
      </c>
      <c r="O44" s="600">
        <v>0.011525060305548111</v>
      </c>
      <c r="P44" s="600">
        <v>0.013163668275559455</v>
      </c>
      <c r="Q44" s="600">
        <v>0.02631578947368421</v>
      </c>
      <c r="R44" s="600">
        <v>0.0939655172413793</v>
      </c>
      <c r="S44" s="600">
        <v>0.08624094799210007</v>
      </c>
      <c r="T44" s="600">
        <v>0.07581332300542215</v>
      </c>
      <c r="U44" s="600">
        <v>0.10013025073266037</v>
      </c>
      <c r="V44" s="600">
        <v>0.12192</v>
      </c>
      <c r="W44" s="600">
        <v>0.09970897127673035</v>
      </c>
      <c r="X44" s="600">
        <v>0.1969133506879881</v>
      </c>
      <c r="Y44" s="600">
        <v>0.18130945719082261</v>
      </c>
      <c r="Z44" s="600">
        <v>0.0818111834278116</v>
      </c>
      <c r="AE44" s="573"/>
    </row>
    <row r="45" spans="1:31" s="574" customFormat="1" ht="18" customHeight="1">
      <c r="A45" s="888"/>
      <c r="B45" s="595"/>
      <c r="C45" s="569" t="s">
        <v>700</v>
      </c>
      <c r="D45" s="570"/>
      <c r="E45" s="599">
        <v>0.1542015392914559</v>
      </c>
      <c r="F45" s="600">
        <v>0.10216770290707444</v>
      </c>
      <c r="G45" s="600">
        <v>0.09814323607427056</v>
      </c>
      <c r="H45" s="600">
        <v>0.10888484112527828</v>
      </c>
      <c r="I45" s="600">
        <v>0.13210130047912388</v>
      </c>
      <c r="J45" s="600">
        <v>0.16682926829268294</v>
      </c>
      <c r="K45" s="600">
        <v>0.12293880542323195</v>
      </c>
      <c r="L45" s="600">
        <v>0.15773561301084238</v>
      </c>
      <c r="M45" s="600">
        <v>0.13316326530612244</v>
      </c>
      <c r="N45" s="600">
        <v>0.12987012987012986</v>
      </c>
      <c r="O45" s="600">
        <v>0.11551862771374967</v>
      </c>
      <c r="P45" s="600">
        <v>0.11540149188240456</v>
      </c>
      <c r="Q45" s="600">
        <v>0.1603299293008641</v>
      </c>
      <c r="R45" s="600">
        <v>0.13137931034482758</v>
      </c>
      <c r="S45" s="600">
        <v>0.1421988150098749</v>
      </c>
      <c r="T45" s="600">
        <v>0.16663439194422927</v>
      </c>
      <c r="U45" s="600">
        <v>0.18430478671442527</v>
      </c>
      <c r="V45" s="600">
        <v>0.1872</v>
      </c>
      <c r="W45" s="600">
        <v>0.20947741364038971</v>
      </c>
      <c r="X45" s="600">
        <v>0.2504648568240982</v>
      </c>
      <c r="Y45" s="600">
        <v>0.21842939750046633</v>
      </c>
      <c r="Z45" s="600">
        <v>0.18230806914409686</v>
      </c>
      <c r="AE45" s="573"/>
    </row>
    <row r="46" spans="1:31" s="574" customFormat="1" ht="18" customHeight="1">
      <c r="A46" s="889"/>
      <c r="B46" s="587"/>
      <c r="C46" s="577" t="s">
        <v>701</v>
      </c>
      <c r="D46" s="578"/>
      <c r="E46" s="601">
        <v>0.7550966997633913</v>
      </c>
      <c r="F46" s="602">
        <v>0.8391866913123844</v>
      </c>
      <c r="G46" s="602">
        <v>0.8431830238726791</v>
      </c>
      <c r="H46" s="602">
        <v>0.8136004857316332</v>
      </c>
      <c r="I46" s="602">
        <v>0.8111738535249828</v>
      </c>
      <c r="J46" s="602">
        <v>0.7740766550522649</v>
      </c>
      <c r="K46" s="602">
        <v>0.8203554415536827</v>
      </c>
      <c r="L46" s="602">
        <v>0.7905546288573811</v>
      </c>
      <c r="M46" s="602">
        <v>0.8057142857142857</v>
      </c>
      <c r="N46" s="602">
        <v>0.8196248196248196</v>
      </c>
      <c r="O46" s="602">
        <v>0.8461538461538461</v>
      </c>
      <c r="P46" s="602">
        <v>0.8538832821412901</v>
      </c>
      <c r="Q46" s="602">
        <v>0.7745483110761979</v>
      </c>
      <c r="R46" s="602">
        <v>0.7275862068965517</v>
      </c>
      <c r="S46" s="602">
        <v>0.7340355497037525</v>
      </c>
      <c r="T46" s="602">
        <v>0.7198876839659178</v>
      </c>
      <c r="U46" s="602">
        <v>0.6847932269619017</v>
      </c>
      <c r="V46" s="602">
        <v>0.6576</v>
      </c>
      <c r="W46" s="602">
        <v>0.6553840313804884</v>
      </c>
      <c r="X46" s="602">
        <v>0.5039047973224247</v>
      </c>
      <c r="Y46" s="602">
        <v>0.5594105577317665</v>
      </c>
      <c r="Z46" s="602">
        <v>0.6901812583105885</v>
      </c>
      <c r="AE46" s="573"/>
    </row>
    <row r="47" spans="1:31" s="553" customFormat="1" ht="3" customHeight="1">
      <c r="A47" s="603"/>
      <c r="B47" s="581"/>
      <c r="C47" s="581"/>
      <c r="D47" s="604"/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605"/>
      <c r="R47" s="605"/>
      <c r="S47" s="605"/>
      <c r="T47" s="605"/>
      <c r="U47" s="605"/>
      <c r="V47" s="605"/>
      <c r="W47" s="605"/>
      <c r="X47" s="605"/>
      <c r="Y47" s="605"/>
      <c r="Z47" s="605"/>
      <c r="AE47" s="557"/>
    </row>
    <row r="48" spans="1:35" s="553" customFormat="1" ht="12.75" customHeight="1">
      <c r="A48" s="574" t="s">
        <v>703</v>
      </c>
      <c r="B48" s="606"/>
      <c r="C48" s="606"/>
      <c r="D48" s="607"/>
      <c r="E48" s="606"/>
      <c r="F48" s="574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606"/>
      <c r="X48" s="606"/>
      <c r="Y48" s="606"/>
      <c r="Z48" s="606"/>
      <c r="AA48" s="598"/>
      <c r="AB48" s="598"/>
      <c r="AC48" s="598"/>
      <c r="AD48" s="598"/>
      <c r="AE48" s="598"/>
      <c r="AF48" s="598"/>
      <c r="AG48" s="598"/>
      <c r="AH48" s="598"/>
      <c r="AI48" s="598"/>
    </row>
    <row r="49" spans="1:35" s="553" customFormat="1" ht="12.75" customHeight="1">
      <c r="A49" s="574" t="s">
        <v>704</v>
      </c>
      <c r="B49" s="606"/>
      <c r="C49" s="606"/>
      <c r="D49" s="607"/>
      <c r="E49" s="606"/>
      <c r="F49" s="606"/>
      <c r="G49" s="606"/>
      <c r="H49" s="606"/>
      <c r="I49" s="606"/>
      <c r="J49" s="606"/>
      <c r="K49" s="606"/>
      <c r="L49" s="606"/>
      <c r="M49" s="606"/>
      <c r="N49" s="606"/>
      <c r="O49" s="606"/>
      <c r="P49" s="606"/>
      <c r="Q49" s="606"/>
      <c r="R49" s="606"/>
      <c r="S49" s="606"/>
      <c r="T49" s="606"/>
      <c r="U49" s="606"/>
      <c r="V49" s="606"/>
      <c r="W49" s="606"/>
      <c r="X49" s="606"/>
      <c r="Y49" s="606"/>
      <c r="Z49" s="606"/>
      <c r="AA49" s="598"/>
      <c r="AB49" s="598"/>
      <c r="AC49" s="598"/>
      <c r="AD49" s="598"/>
      <c r="AE49" s="598"/>
      <c r="AF49" s="598"/>
      <c r="AG49" s="598"/>
      <c r="AH49" s="598"/>
      <c r="AI49" s="598"/>
    </row>
    <row r="50" spans="27:35" ht="18" customHeight="1">
      <c r="AA50" s="598"/>
      <c r="AB50" s="598"/>
      <c r="AC50" s="598"/>
      <c r="AD50" s="598"/>
      <c r="AE50" s="598"/>
      <c r="AF50" s="598"/>
      <c r="AG50" s="598"/>
      <c r="AH50" s="598"/>
      <c r="AI50" s="598"/>
    </row>
    <row r="51" spans="27:35" ht="18" customHeight="1">
      <c r="AA51" s="598"/>
      <c r="AB51" s="598"/>
      <c r="AC51" s="598"/>
      <c r="AD51" s="598"/>
      <c r="AE51" s="598"/>
      <c r="AF51" s="598"/>
      <c r="AG51" s="598"/>
      <c r="AH51" s="598"/>
      <c r="AI51" s="598"/>
    </row>
    <row r="52" spans="27:35" ht="18" customHeight="1">
      <c r="AA52" s="598"/>
      <c r="AB52" s="598"/>
      <c r="AC52" s="598"/>
      <c r="AD52" s="598"/>
      <c r="AE52" s="598"/>
      <c r="AF52" s="598"/>
      <c r="AG52" s="598"/>
      <c r="AH52" s="598"/>
      <c r="AI52" s="598"/>
    </row>
    <row r="53" spans="27:35" ht="18" customHeight="1">
      <c r="AA53" s="598"/>
      <c r="AB53" s="598"/>
      <c r="AC53" s="598"/>
      <c r="AD53" s="598"/>
      <c r="AE53" s="598"/>
      <c r="AF53" s="598"/>
      <c r="AG53" s="598"/>
      <c r="AH53" s="598"/>
      <c r="AI53" s="598"/>
    </row>
    <row r="54" spans="27:35" ht="18" customHeight="1">
      <c r="AA54" s="598"/>
      <c r="AB54" s="598"/>
      <c r="AC54" s="598"/>
      <c r="AD54" s="598"/>
      <c r="AE54" s="598"/>
      <c r="AF54" s="598"/>
      <c r="AG54" s="598"/>
      <c r="AH54" s="598"/>
      <c r="AI54" s="598"/>
    </row>
    <row r="55" spans="27:35" ht="18" customHeight="1">
      <c r="AA55" s="598"/>
      <c r="AB55" s="598"/>
      <c r="AC55" s="598"/>
      <c r="AD55" s="598"/>
      <c r="AE55" s="598"/>
      <c r="AF55" s="598"/>
      <c r="AG55" s="598"/>
      <c r="AH55" s="598"/>
      <c r="AI55" s="598"/>
    </row>
    <row r="56" spans="27:35" ht="18" customHeight="1">
      <c r="AA56" s="598"/>
      <c r="AB56" s="598"/>
      <c r="AC56" s="598"/>
      <c r="AD56" s="598"/>
      <c r="AE56" s="598"/>
      <c r="AF56" s="598"/>
      <c r="AG56" s="598"/>
      <c r="AH56" s="598"/>
      <c r="AI56" s="598"/>
    </row>
    <row r="57" spans="27:35" ht="18" customHeight="1">
      <c r="AA57" s="598"/>
      <c r="AB57" s="598"/>
      <c r="AC57" s="598"/>
      <c r="AD57" s="598"/>
      <c r="AE57" s="598"/>
      <c r="AF57" s="598"/>
      <c r="AG57" s="598"/>
      <c r="AH57" s="598"/>
      <c r="AI57" s="598"/>
    </row>
    <row r="58" spans="27:35" ht="18" customHeight="1">
      <c r="AA58" s="598"/>
      <c r="AB58" s="598"/>
      <c r="AC58" s="598"/>
      <c r="AD58" s="598"/>
      <c r="AE58" s="598"/>
      <c r="AF58" s="598"/>
      <c r="AG58" s="598"/>
      <c r="AH58" s="598"/>
      <c r="AI58" s="598"/>
    </row>
    <row r="59" spans="27:35" ht="18" customHeight="1">
      <c r="AA59" s="598"/>
      <c r="AB59" s="598"/>
      <c r="AC59" s="598"/>
      <c r="AD59" s="598"/>
      <c r="AE59" s="598"/>
      <c r="AF59" s="598"/>
      <c r="AG59" s="598"/>
      <c r="AH59" s="598"/>
      <c r="AI59" s="598"/>
    </row>
    <row r="60" spans="27:35" ht="18" customHeight="1">
      <c r="AA60" s="598"/>
      <c r="AB60" s="598"/>
      <c r="AC60" s="598"/>
      <c r="AD60" s="598"/>
      <c r="AE60" s="598"/>
      <c r="AF60" s="598"/>
      <c r="AG60" s="598"/>
      <c r="AH60" s="598"/>
      <c r="AI60" s="598"/>
    </row>
    <row r="61" spans="27:35" ht="18" customHeight="1">
      <c r="AA61" s="598"/>
      <c r="AB61" s="598"/>
      <c r="AC61" s="598"/>
      <c r="AD61" s="598"/>
      <c r="AE61" s="598"/>
      <c r="AF61" s="598"/>
      <c r="AG61" s="598"/>
      <c r="AH61" s="598"/>
      <c r="AI61" s="598"/>
    </row>
    <row r="62" spans="27:35" ht="18" customHeight="1">
      <c r="AA62" s="598"/>
      <c r="AB62" s="598"/>
      <c r="AC62" s="598"/>
      <c r="AD62" s="598"/>
      <c r="AE62" s="598"/>
      <c r="AF62" s="598"/>
      <c r="AG62" s="598"/>
      <c r="AH62" s="598"/>
      <c r="AI62" s="598"/>
    </row>
    <row r="63" spans="27:35" ht="18" customHeight="1">
      <c r="AA63" s="598"/>
      <c r="AB63" s="598"/>
      <c r="AC63" s="598"/>
      <c r="AD63" s="598"/>
      <c r="AE63" s="598"/>
      <c r="AF63" s="598"/>
      <c r="AG63" s="598"/>
      <c r="AH63" s="598"/>
      <c r="AI63" s="598"/>
    </row>
    <row r="64" spans="27:35" ht="18" customHeight="1">
      <c r="AA64" s="598"/>
      <c r="AB64" s="598"/>
      <c r="AC64" s="598"/>
      <c r="AD64" s="598"/>
      <c r="AE64" s="598"/>
      <c r="AF64" s="598"/>
      <c r="AG64" s="598"/>
      <c r="AH64" s="598"/>
      <c r="AI64" s="598"/>
    </row>
    <row r="65" spans="27:35" ht="18" customHeight="1">
      <c r="AA65" s="598"/>
      <c r="AB65" s="598"/>
      <c r="AC65" s="598"/>
      <c r="AD65" s="598"/>
      <c r="AE65" s="598"/>
      <c r="AF65" s="598"/>
      <c r="AG65" s="598"/>
      <c r="AH65" s="598"/>
      <c r="AI65" s="598"/>
    </row>
    <row r="66" spans="27:35" ht="18" customHeight="1">
      <c r="AA66" s="598"/>
      <c r="AB66" s="598"/>
      <c r="AC66" s="598"/>
      <c r="AD66" s="598"/>
      <c r="AE66" s="598"/>
      <c r="AF66" s="598"/>
      <c r="AG66" s="598"/>
      <c r="AH66" s="598"/>
      <c r="AI66" s="598"/>
    </row>
    <row r="67" spans="27:35" ht="18" customHeight="1">
      <c r="AA67" s="598"/>
      <c r="AB67" s="598"/>
      <c r="AC67" s="598"/>
      <c r="AD67" s="598"/>
      <c r="AE67" s="598"/>
      <c r="AF67" s="598"/>
      <c r="AG67" s="598"/>
      <c r="AH67" s="598"/>
      <c r="AI67" s="598"/>
    </row>
    <row r="68" spans="27:35" ht="18" customHeight="1">
      <c r="AA68" s="598"/>
      <c r="AB68" s="598"/>
      <c r="AC68" s="598"/>
      <c r="AD68" s="598"/>
      <c r="AE68" s="598"/>
      <c r="AF68" s="598"/>
      <c r="AG68" s="598"/>
      <c r="AH68" s="598"/>
      <c r="AI68" s="598"/>
    </row>
    <row r="69" spans="27:35" ht="18" customHeight="1">
      <c r="AA69" s="598"/>
      <c r="AB69" s="598"/>
      <c r="AC69" s="598"/>
      <c r="AD69" s="598"/>
      <c r="AE69" s="598"/>
      <c r="AF69" s="598"/>
      <c r="AG69" s="598"/>
      <c r="AH69" s="598"/>
      <c r="AI69" s="598"/>
    </row>
    <row r="70" spans="27:35" ht="18" customHeight="1">
      <c r="AA70" s="598"/>
      <c r="AB70" s="598"/>
      <c r="AC70" s="598"/>
      <c r="AD70" s="598"/>
      <c r="AE70" s="598"/>
      <c r="AF70" s="598"/>
      <c r="AG70" s="598"/>
      <c r="AH70" s="598"/>
      <c r="AI70" s="598"/>
    </row>
    <row r="71" spans="27:35" ht="18" customHeight="1">
      <c r="AA71" s="598"/>
      <c r="AB71" s="598"/>
      <c r="AC71" s="598"/>
      <c r="AD71" s="598"/>
      <c r="AE71" s="598"/>
      <c r="AF71" s="598"/>
      <c r="AG71" s="598"/>
      <c r="AH71" s="598"/>
      <c r="AI71" s="598"/>
    </row>
    <row r="72" spans="27:35" ht="18" customHeight="1">
      <c r="AA72" s="598"/>
      <c r="AB72" s="598"/>
      <c r="AC72" s="598"/>
      <c r="AD72" s="598"/>
      <c r="AE72" s="598"/>
      <c r="AF72" s="598"/>
      <c r="AG72" s="598"/>
      <c r="AH72" s="598"/>
      <c r="AI72" s="598"/>
    </row>
    <row r="73" spans="27:35" ht="18" customHeight="1">
      <c r="AA73" s="598"/>
      <c r="AB73" s="598"/>
      <c r="AC73" s="598"/>
      <c r="AD73" s="598"/>
      <c r="AE73" s="598"/>
      <c r="AF73" s="598"/>
      <c r="AG73" s="598"/>
      <c r="AH73" s="598"/>
      <c r="AI73" s="598"/>
    </row>
    <row r="74" spans="27:35" ht="18" customHeight="1">
      <c r="AA74" s="598"/>
      <c r="AB74" s="598"/>
      <c r="AC74" s="598"/>
      <c r="AD74" s="598"/>
      <c r="AE74" s="598"/>
      <c r="AF74" s="598"/>
      <c r="AG74" s="598"/>
      <c r="AH74" s="598"/>
      <c r="AI74" s="598"/>
    </row>
    <row r="75" spans="27:35" ht="18" customHeight="1">
      <c r="AA75" s="598"/>
      <c r="AB75" s="598"/>
      <c r="AC75" s="598"/>
      <c r="AD75" s="598"/>
      <c r="AE75" s="598"/>
      <c r="AF75" s="598"/>
      <c r="AG75" s="598"/>
      <c r="AH75" s="598"/>
      <c r="AI75" s="598"/>
    </row>
    <row r="76" spans="27:35" ht="18" customHeight="1">
      <c r="AA76" s="598"/>
      <c r="AB76" s="598"/>
      <c r="AC76" s="598"/>
      <c r="AD76" s="598"/>
      <c r="AE76" s="598"/>
      <c r="AF76" s="598"/>
      <c r="AG76" s="598"/>
      <c r="AH76" s="598"/>
      <c r="AI76" s="598"/>
    </row>
    <row r="77" spans="27:35" ht="18" customHeight="1">
      <c r="AA77" s="598"/>
      <c r="AB77" s="598"/>
      <c r="AC77" s="598"/>
      <c r="AD77" s="598"/>
      <c r="AE77" s="598"/>
      <c r="AF77" s="598"/>
      <c r="AG77" s="598"/>
      <c r="AH77" s="598"/>
      <c r="AI77" s="598"/>
    </row>
    <row r="78" spans="27:35" ht="18" customHeight="1">
      <c r="AA78" s="598"/>
      <c r="AB78" s="598"/>
      <c r="AC78" s="598"/>
      <c r="AD78" s="598"/>
      <c r="AE78" s="598"/>
      <c r="AF78" s="598"/>
      <c r="AG78" s="598"/>
      <c r="AH78" s="598"/>
      <c r="AI78" s="598"/>
    </row>
  </sheetData>
  <sheetProtection/>
  <mergeCells count="30">
    <mergeCell ref="A3:D3"/>
    <mergeCell ref="A4:A9"/>
    <mergeCell ref="B5:D5"/>
    <mergeCell ref="A10:A15"/>
    <mergeCell ref="C13:D13"/>
    <mergeCell ref="C15:D15"/>
    <mergeCell ref="A16:A46"/>
    <mergeCell ref="B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8:D28"/>
    <mergeCell ref="C29:D29"/>
    <mergeCell ref="C30:D30"/>
    <mergeCell ref="C31:D31"/>
    <mergeCell ref="A1:Z1"/>
    <mergeCell ref="C38:D38"/>
    <mergeCell ref="C32:D32"/>
    <mergeCell ref="C33:D33"/>
    <mergeCell ref="C34:D34"/>
    <mergeCell ref="C35:D35"/>
    <mergeCell ref="C36:D36"/>
    <mergeCell ref="C37:D37"/>
    <mergeCell ref="C26:D26"/>
    <mergeCell ref="C27:D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3"/>
  <sheetViews>
    <sheetView view="pageBreakPreview" zoomScaleSheetLayoutView="100" zoomScalePageLayoutView="0" workbookViewId="0" topLeftCell="A1">
      <selection activeCell="M6" sqref="M6"/>
    </sheetView>
  </sheetViews>
  <sheetFormatPr defaultColWidth="8.00390625" defaultRowHeight="13.5"/>
  <cols>
    <col min="1" max="1" width="5.00390625" style="69" customWidth="1"/>
    <col min="2" max="2" width="9.25390625" style="69" customWidth="1"/>
    <col min="3" max="9" width="8.375" style="69" customWidth="1"/>
    <col min="10" max="10" width="9.25390625" style="69" customWidth="1"/>
    <col min="11" max="11" width="5.00390625" style="69" customWidth="1"/>
    <col min="12" max="16384" width="8.00390625" style="69" customWidth="1"/>
  </cols>
  <sheetData>
    <row r="1" spans="1:11" ht="12" customHeight="1">
      <c r="A1" s="70"/>
      <c r="B1" s="71"/>
      <c r="J1" s="72" t="e">
        <f>3!B1</f>
        <v>#REF!</v>
      </c>
      <c r="K1" s="73" t="e">
        <f>WIDECHAR(3!A1+1)</f>
        <v>#REF!</v>
      </c>
    </row>
    <row r="2" ht="13.5" customHeight="1"/>
    <row r="3" spans="1:11" ht="15" customHeight="1">
      <c r="A3" s="638" t="s">
        <v>37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sheetProtection/>
  <mergeCells count="1">
    <mergeCell ref="A3:K3"/>
  </mergeCells>
  <printOptions horizontalCentered="1"/>
  <pageMargins left="0.7874015748031497" right="0.5905511811023623" top="0.3937007874015748" bottom="0.3937007874015748" header="0.35433070866141736" footer="0.3543307086614173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"/>
  <sheetViews>
    <sheetView view="pageBreakPreview" zoomScaleSheetLayoutView="100" zoomScalePageLayoutView="0" workbookViewId="0" topLeftCell="A1">
      <selection activeCell="M6" sqref="M6"/>
    </sheetView>
  </sheetViews>
  <sheetFormatPr defaultColWidth="8.00390625" defaultRowHeight="13.5"/>
  <cols>
    <col min="1" max="1" width="5.00390625" style="69" customWidth="1"/>
    <col min="2" max="2" width="9.25390625" style="69" customWidth="1"/>
    <col min="3" max="9" width="8.375" style="69" customWidth="1"/>
    <col min="10" max="10" width="9.25390625" style="69" customWidth="1"/>
    <col min="11" max="11" width="5.00390625" style="69" customWidth="1"/>
    <col min="12" max="16384" width="8.00390625" style="69" customWidth="1"/>
  </cols>
  <sheetData>
    <row r="1" spans="1:11" ht="12">
      <c r="A1" s="74" t="e">
        <f>WIDECHAR(4!K1+1)</f>
        <v>#REF!</v>
      </c>
      <c r="B1" s="75" t="e">
        <f>#REF!</f>
        <v>#REF!</v>
      </c>
      <c r="J1" s="76"/>
      <c r="K1" s="71"/>
    </row>
    <row r="2" ht="13.5" customHeight="1"/>
    <row r="3" spans="1:11" ht="1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6" t="s">
        <v>4</v>
      </c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/>
  <printOptions horizontalCentered="1"/>
  <pageMargins left="0.7874015748031497" right="0.5905511811023623" top="0.3937007874015748" bottom="0.3937007874015748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"/>
  <sheetViews>
    <sheetView view="pageBreakPreview" zoomScaleSheetLayoutView="100" zoomScalePageLayoutView="0" workbookViewId="0" topLeftCell="A1">
      <selection activeCell="M6" sqref="M6"/>
    </sheetView>
  </sheetViews>
  <sheetFormatPr defaultColWidth="8.00390625" defaultRowHeight="13.5"/>
  <cols>
    <col min="1" max="1" width="5.00390625" style="69" customWidth="1"/>
    <col min="2" max="2" width="9.25390625" style="69" customWidth="1"/>
    <col min="3" max="9" width="8.375" style="69" customWidth="1"/>
    <col min="10" max="10" width="9.25390625" style="69" customWidth="1"/>
    <col min="11" max="11" width="5.00390625" style="69" customWidth="1"/>
    <col min="12" max="16384" width="8.00390625" style="69" customWidth="1"/>
  </cols>
  <sheetData>
    <row r="1" spans="1:11" ht="12">
      <c r="A1" s="70"/>
      <c r="B1" s="71"/>
      <c r="J1" s="72" t="e">
        <f>5!B1</f>
        <v>#REF!</v>
      </c>
      <c r="K1" s="73" t="e">
        <f>WIDECHAR(5!A1+1)</f>
        <v>#REF!</v>
      </c>
    </row>
    <row r="2" ht="13.5" customHeight="1"/>
    <row r="3" spans="1:11" ht="15" customHeight="1">
      <c r="A3" s="638" t="s">
        <v>37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sheetProtection/>
  <mergeCells count="1">
    <mergeCell ref="A3:K3"/>
  </mergeCells>
  <printOptions horizontalCentered="1"/>
  <pageMargins left="0.7874015748031497" right="0.5905511811023623" top="0.3937007874015748" bottom="0.3937007874015748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4.125" style="1" customWidth="1"/>
    <col min="2" max="4" width="11.00390625" style="1" customWidth="1"/>
    <col min="5" max="14" width="10.00390625" style="1" customWidth="1"/>
    <col min="15" max="16" width="8.625" style="1" customWidth="1"/>
    <col min="17" max="17" width="9.875" style="1" customWidth="1"/>
    <col min="18" max="16384" width="9.00390625" style="1" customWidth="1"/>
  </cols>
  <sheetData>
    <row r="1" spans="1:17" s="3" customFormat="1" ht="18.75" customHeight="1">
      <c r="A1" s="652" t="s">
        <v>709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</row>
    <row r="2" spans="1:17" ht="15" customHeight="1" thickBot="1">
      <c r="A2" s="80" t="s">
        <v>726</v>
      </c>
      <c r="B2" s="82"/>
      <c r="C2" s="82"/>
      <c r="D2" s="82"/>
      <c r="E2" s="80"/>
      <c r="F2" s="82"/>
      <c r="G2" s="82"/>
      <c r="H2"/>
      <c r="I2"/>
      <c r="J2"/>
      <c r="K2" s="82"/>
      <c r="L2" s="82"/>
      <c r="M2" s="82"/>
      <c r="N2" s="82"/>
      <c r="O2" s="82"/>
      <c r="P2" s="82"/>
      <c r="Q2" s="83"/>
    </row>
    <row r="3" spans="1:17" ht="21" customHeight="1" thickTop="1">
      <c r="A3" s="631" t="s">
        <v>112</v>
      </c>
      <c r="B3" s="633" t="s">
        <v>42</v>
      </c>
      <c r="C3" s="634"/>
      <c r="D3" s="635"/>
      <c r="E3" s="629" t="s">
        <v>113</v>
      </c>
      <c r="F3" s="630"/>
      <c r="G3" s="625"/>
      <c r="H3" s="143" t="s">
        <v>114</v>
      </c>
      <c r="I3" s="144" t="s">
        <v>115</v>
      </c>
      <c r="J3" s="145"/>
      <c r="K3" s="629" t="s">
        <v>116</v>
      </c>
      <c r="L3" s="630"/>
      <c r="M3" s="625"/>
      <c r="N3" s="626" t="s">
        <v>117</v>
      </c>
      <c r="O3" s="627"/>
      <c r="P3" s="146" t="s">
        <v>118</v>
      </c>
      <c r="Q3" s="147" t="s">
        <v>119</v>
      </c>
    </row>
    <row r="4" spans="1:17" ht="21" customHeight="1">
      <c r="A4" s="632"/>
      <c r="B4" s="90" t="s">
        <v>49</v>
      </c>
      <c r="C4" s="87" t="s">
        <v>50</v>
      </c>
      <c r="D4" s="87" t="s">
        <v>51</v>
      </c>
      <c r="E4" s="90" t="s">
        <v>49</v>
      </c>
      <c r="F4" s="87" t="s">
        <v>50</v>
      </c>
      <c r="G4" s="87" t="s">
        <v>51</v>
      </c>
      <c r="H4" s="87" t="s">
        <v>49</v>
      </c>
      <c r="I4" s="87" t="s">
        <v>50</v>
      </c>
      <c r="J4" s="87" t="s">
        <v>51</v>
      </c>
      <c r="K4" s="90" t="s">
        <v>49</v>
      </c>
      <c r="L4" s="87" t="s">
        <v>50</v>
      </c>
      <c r="M4" s="87" t="s">
        <v>51</v>
      </c>
      <c r="N4" s="90" t="s">
        <v>120</v>
      </c>
      <c r="O4" s="87" t="s">
        <v>121</v>
      </c>
      <c r="P4" s="148" t="s">
        <v>122</v>
      </c>
      <c r="Q4" s="149" t="s">
        <v>123</v>
      </c>
    </row>
    <row r="5" spans="1:17" ht="21" customHeight="1">
      <c r="A5" s="150" t="s">
        <v>124</v>
      </c>
      <c r="B5" s="151">
        <v>183566</v>
      </c>
      <c r="C5" s="152">
        <v>87306</v>
      </c>
      <c r="D5" s="152">
        <v>96260</v>
      </c>
      <c r="E5" s="152">
        <v>45669</v>
      </c>
      <c r="F5" s="152">
        <v>23390</v>
      </c>
      <c r="G5" s="152">
        <v>22279</v>
      </c>
      <c r="H5" s="152">
        <v>125011</v>
      </c>
      <c r="I5" s="152">
        <v>58543</v>
      </c>
      <c r="J5" s="152">
        <v>66468</v>
      </c>
      <c r="K5" s="152">
        <v>12786</v>
      </c>
      <c r="L5" s="152">
        <v>5317</v>
      </c>
      <c r="M5" s="152">
        <v>7469</v>
      </c>
      <c r="N5" s="152">
        <v>46165</v>
      </c>
      <c r="O5" s="153">
        <v>33.6</v>
      </c>
      <c r="P5" s="153">
        <v>29.1</v>
      </c>
      <c r="Q5" s="152">
        <v>6308</v>
      </c>
    </row>
    <row r="6" spans="1:17" ht="21" customHeight="1">
      <c r="A6" s="154" t="s">
        <v>125</v>
      </c>
      <c r="B6" s="151">
        <v>201543</v>
      </c>
      <c r="C6" s="152">
        <v>94938</v>
      </c>
      <c r="D6" s="152">
        <v>106605</v>
      </c>
      <c r="E6" s="152">
        <v>48269</v>
      </c>
      <c r="F6" s="152">
        <v>24773</v>
      </c>
      <c r="G6" s="152">
        <v>23496</v>
      </c>
      <c r="H6" s="152">
        <v>136859</v>
      </c>
      <c r="I6" s="152">
        <v>63683</v>
      </c>
      <c r="J6" s="152">
        <v>73176</v>
      </c>
      <c r="K6" s="152">
        <v>16335</v>
      </c>
      <c r="L6" s="152">
        <v>6435</v>
      </c>
      <c r="M6" s="152">
        <v>9900</v>
      </c>
      <c r="N6" s="152">
        <v>17977</v>
      </c>
      <c r="O6" s="153">
        <v>9.8</v>
      </c>
      <c r="P6" s="153">
        <v>32.1</v>
      </c>
      <c r="Q6" s="152">
        <v>6279</v>
      </c>
    </row>
    <row r="7" spans="1:17" ht="21" customHeight="1">
      <c r="A7" s="155" t="s">
        <v>126</v>
      </c>
      <c r="B7" s="151">
        <v>215425</v>
      </c>
      <c r="C7" s="152">
        <v>100541</v>
      </c>
      <c r="D7" s="152">
        <v>114884</v>
      </c>
      <c r="E7" s="152">
        <v>45199</v>
      </c>
      <c r="F7" s="152">
        <v>22969</v>
      </c>
      <c r="G7" s="152">
        <v>22230</v>
      </c>
      <c r="H7" s="152">
        <v>147869</v>
      </c>
      <c r="I7" s="152">
        <v>68756</v>
      </c>
      <c r="J7" s="152">
        <v>79113</v>
      </c>
      <c r="K7" s="152">
        <v>21510</v>
      </c>
      <c r="L7" s="152">
        <v>8334</v>
      </c>
      <c r="M7" s="152">
        <v>13176</v>
      </c>
      <c r="N7" s="152">
        <v>13882</v>
      </c>
      <c r="O7" s="153">
        <v>6.9</v>
      </c>
      <c r="P7" s="153">
        <v>37.8</v>
      </c>
      <c r="Q7" s="152">
        <v>5699</v>
      </c>
    </row>
    <row r="8" spans="1:17" ht="21" customHeight="1">
      <c r="A8" s="154" t="s">
        <v>127</v>
      </c>
      <c r="B8" s="151">
        <v>227700</v>
      </c>
      <c r="C8" s="152">
        <v>106358</v>
      </c>
      <c r="D8" s="152">
        <v>121342</v>
      </c>
      <c r="E8" s="152">
        <v>40745</v>
      </c>
      <c r="F8" s="152">
        <v>20606</v>
      </c>
      <c r="G8" s="152">
        <v>20139</v>
      </c>
      <c r="H8" s="152">
        <v>158622</v>
      </c>
      <c r="I8" s="152">
        <v>74506</v>
      </c>
      <c r="J8" s="152">
        <v>84116</v>
      </c>
      <c r="K8" s="152">
        <v>28309</v>
      </c>
      <c r="L8" s="152">
        <v>11232</v>
      </c>
      <c r="M8" s="152">
        <v>17077</v>
      </c>
      <c r="N8" s="152">
        <v>12275</v>
      </c>
      <c r="O8" s="153">
        <v>5.7</v>
      </c>
      <c r="P8" s="153">
        <v>40.2</v>
      </c>
      <c r="Q8" s="152">
        <v>5660</v>
      </c>
    </row>
    <row r="9" spans="1:17" s="156" customFormat="1" ht="21" customHeight="1">
      <c r="A9" s="154" t="s">
        <v>128</v>
      </c>
      <c r="B9" s="151">
        <v>238123</v>
      </c>
      <c r="C9" s="152">
        <v>111486</v>
      </c>
      <c r="D9" s="152">
        <v>126637</v>
      </c>
      <c r="E9" s="152">
        <v>40170</v>
      </c>
      <c r="F9" s="152">
        <v>20422</v>
      </c>
      <c r="G9" s="152">
        <v>19748</v>
      </c>
      <c r="H9" s="152">
        <v>162906</v>
      </c>
      <c r="I9" s="152">
        <v>76905</v>
      </c>
      <c r="J9" s="152">
        <v>86001</v>
      </c>
      <c r="K9" s="152">
        <v>34720</v>
      </c>
      <c r="L9" s="152">
        <v>13943</v>
      </c>
      <c r="M9" s="152">
        <v>20777</v>
      </c>
      <c r="N9" s="152">
        <v>10423</v>
      </c>
      <c r="O9" s="153">
        <v>4.577514273166443</v>
      </c>
      <c r="P9" s="153">
        <v>43.15</v>
      </c>
      <c r="Q9" s="152">
        <v>5518.5</v>
      </c>
    </row>
    <row r="10" spans="1:17" ht="21" customHeight="1">
      <c r="A10" s="154" t="s">
        <v>129</v>
      </c>
      <c r="B10" s="151">
        <v>267163</v>
      </c>
      <c r="C10" s="152">
        <v>125130</v>
      </c>
      <c r="D10" s="152">
        <v>142033</v>
      </c>
      <c r="E10" s="152">
        <v>42031</v>
      </c>
      <c r="F10" s="152">
        <v>21397</v>
      </c>
      <c r="G10" s="152">
        <v>20634</v>
      </c>
      <c r="H10" s="152">
        <v>180455</v>
      </c>
      <c r="I10" s="152">
        <v>85386</v>
      </c>
      <c r="J10" s="152">
        <v>95069</v>
      </c>
      <c r="K10" s="152">
        <v>44280</v>
      </c>
      <c r="L10" s="152">
        <v>18119</v>
      </c>
      <c r="M10" s="152">
        <v>26161</v>
      </c>
      <c r="N10" s="157">
        <v>3166</v>
      </c>
      <c r="O10" s="158">
        <v>1.2</v>
      </c>
      <c r="P10" s="153">
        <v>49.38000000000001</v>
      </c>
      <c r="Q10" s="152">
        <v>5410.348319157553</v>
      </c>
    </row>
    <row r="11" spans="1:17" ht="21" customHeight="1">
      <c r="A11" s="159" t="s">
        <v>130</v>
      </c>
      <c r="B11" s="160">
        <v>276902</v>
      </c>
      <c r="C11" s="160">
        <v>129131</v>
      </c>
      <c r="D11" s="160">
        <v>147771</v>
      </c>
      <c r="E11" s="160">
        <v>42191</v>
      </c>
      <c r="F11" s="160">
        <v>21425</v>
      </c>
      <c r="G11" s="160">
        <v>20766</v>
      </c>
      <c r="H11" s="160">
        <v>179537</v>
      </c>
      <c r="I11" s="160">
        <v>84459</v>
      </c>
      <c r="J11" s="160">
        <v>95078</v>
      </c>
      <c r="K11" s="160">
        <v>52510</v>
      </c>
      <c r="L11" s="160">
        <v>21753</v>
      </c>
      <c r="M11" s="160">
        <v>30757</v>
      </c>
      <c r="N11" s="160">
        <v>9739</v>
      </c>
      <c r="O11" s="161">
        <v>3.6</v>
      </c>
      <c r="P11" s="162">
        <v>50.4</v>
      </c>
      <c r="Q11" s="160">
        <v>5491</v>
      </c>
    </row>
    <row r="12" spans="1:17" s="4" customFormat="1" ht="21" customHeight="1">
      <c r="A12" s="163" t="s">
        <v>131</v>
      </c>
      <c r="B12" s="164">
        <v>278193</v>
      </c>
      <c r="C12" s="165">
        <v>130017</v>
      </c>
      <c r="D12" s="165">
        <v>148176</v>
      </c>
      <c r="E12" s="165">
        <v>40247</v>
      </c>
      <c r="F12" s="165">
        <v>20337</v>
      </c>
      <c r="G12" s="165">
        <v>19910</v>
      </c>
      <c r="H12" s="165">
        <v>169192</v>
      </c>
      <c r="I12" s="165">
        <v>79849</v>
      </c>
      <c r="J12" s="165">
        <v>89343</v>
      </c>
      <c r="K12" s="165">
        <v>63354</v>
      </c>
      <c r="L12" s="165">
        <v>26885</v>
      </c>
      <c r="M12" s="165">
        <v>36469</v>
      </c>
      <c r="N12" s="165">
        <v>1291</v>
      </c>
      <c r="O12" s="166">
        <v>0.5</v>
      </c>
      <c r="P12" s="167">
        <v>50.6</v>
      </c>
      <c r="Q12" s="168">
        <v>5499</v>
      </c>
    </row>
    <row r="13" spans="1:17" ht="12.75" customHeight="1">
      <c r="A13" s="169" t="s">
        <v>132</v>
      </c>
      <c r="B13" s="140"/>
      <c r="C13" s="140"/>
      <c r="D13" s="140"/>
      <c r="E13" s="140"/>
      <c r="F13" s="140"/>
      <c r="G13" s="140"/>
      <c r="H13" s="140"/>
      <c r="J13" s="140"/>
      <c r="K13" s="140"/>
      <c r="L13" s="140"/>
      <c r="M13" s="140"/>
      <c r="N13" s="140"/>
      <c r="O13" s="140"/>
      <c r="P13" s="140"/>
      <c r="Q13" s="140"/>
    </row>
    <row r="14" ht="12.75" customHeight="1">
      <c r="A14" s="170" t="s">
        <v>133</v>
      </c>
    </row>
    <row r="15" ht="12.75" customHeight="1">
      <c r="A15" s="170" t="s">
        <v>708</v>
      </c>
    </row>
    <row r="16" ht="12.75" customHeight="1">
      <c r="A16" s="170" t="s">
        <v>134</v>
      </c>
    </row>
  </sheetData>
  <sheetProtection/>
  <mergeCells count="6">
    <mergeCell ref="N3:O3"/>
    <mergeCell ref="A1:Q1"/>
    <mergeCell ref="A3:A4"/>
    <mergeCell ref="B3:D3"/>
    <mergeCell ref="E3:G3"/>
    <mergeCell ref="K3:M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81" r:id="rId1"/>
  <ignoredErrors>
    <ignoredError sqref="A6:A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8.00390625" style="1" customWidth="1"/>
    <col min="3" max="4" width="7.875" style="1" customWidth="1"/>
    <col min="5" max="6" width="7.125" style="1" customWidth="1"/>
    <col min="7" max="8" width="6.625" style="1" customWidth="1"/>
    <col min="9" max="11" width="7.125" style="1" customWidth="1"/>
    <col min="12" max="12" width="7.00390625" style="1" customWidth="1"/>
    <col min="13" max="15" width="8.625" style="1" customWidth="1"/>
    <col min="16" max="23" width="7.625" style="1" customWidth="1"/>
    <col min="24" max="16384" width="9.00390625" style="1" customWidth="1"/>
  </cols>
  <sheetData>
    <row r="1" spans="1:23" s="3" customFormat="1" ht="18.75" customHeight="1">
      <c r="A1" s="623" t="s">
        <v>710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</row>
    <row r="2" spans="1:23" ht="15" customHeight="1" thickBot="1">
      <c r="A2" s="80" t="s">
        <v>99</v>
      </c>
      <c r="B2" s="81"/>
      <c r="C2" s="80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W2" s="83"/>
    </row>
    <row r="3" spans="1:23" ht="18" customHeight="1" thickTop="1">
      <c r="A3" s="631" t="s">
        <v>100</v>
      </c>
      <c r="B3" s="620" t="s">
        <v>101</v>
      </c>
      <c r="C3" s="620"/>
      <c r="D3" s="620"/>
      <c r="E3" s="613"/>
      <c r="F3" s="613"/>
      <c r="G3" s="613"/>
      <c r="H3" s="613"/>
      <c r="I3" s="613"/>
      <c r="J3" s="613"/>
      <c r="K3" s="613"/>
      <c r="L3" s="613"/>
      <c r="M3" s="614" t="s">
        <v>102</v>
      </c>
      <c r="N3" s="614"/>
      <c r="O3" s="614"/>
      <c r="P3" s="615"/>
      <c r="Q3" s="615"/>
      <c r="R3" s="615"/>
      <c r="S3" s="615"/>
      <c r="T3" s="615"/>
      <c r="U3" s="615"/>
      <c r="V3" s="615"/>
      <c r="W3" s="616"/>
    </row>
    <row r="4" spans="1:23" ht="18" customHeight="1">
      <c r="A4" s="619"/>
      <c r="B4" s="628" t="s">
        <v>103</v>
      </c>
      <c r="C4" s="621"/>
      <c r="D4" s="622"/>
      <c r="E4" s="628" t="s">
        <v>50</v>
      </c>
      <c r="F4" s="621"/>
      <c r="G4" s="621"/>
      <c r="H4" s="622"/>
      <c r="I4" s="624" t="s">
        <v>51</v>
      </c>
      <c r="J4" s="624"/>
      <c r="K4" s="624"/>
      <c r="L4" s="624"/>
      <c r="M4" s="628" t="s">
        <v>103</v>
      </c>
      <c r="N4" s="621"/>
      <c r="O4" s="622"/>
      <c r="P4" s="624" t="s">
        <v>50</v>
      </c>
      <c r="Q4" s="624"/>
      <c r="R4" s="624"/>
      <c r="S4" s="624"/>
      <c r="T4" s="624" t="s">
        <v>51</v>
      </c>
      <c r="U4" s="624"/>
      <c r="V4" s="624"/>
      <c r="W4" s="628"/>
    </row>
    <row r="5" spans="1:23" ht="18" customHeight="1">
      <c r="A5" s="632"/>
      <c r="B5" s="87" t="s">
        <v>104</v>
      </c>
      <c r="C5" s="88" t="s">
        <v>1</v>
      </c>
      <c r="D5" s="88" t="s">
        <v>0</v>
      </c>
      <c r="E5" s="88" t="s">
        <v>105</v>
      </c>
      <c r="F5" s="88" t="s">
        <v>106</v>
      </c>
      <c r="G5" s="88" t="s">
        <v>107</v>
      </c>
      <c r="H5" s="88" t="s">
        <v>108</v>
      </c>
      <c r="I5" s="88" t="s">
        <v>105</v>
      </c>
      <c r="J5" s="88" t="s">
        <v>106</v>
      </c>
      <c r="K5" s="88" t="s">
        <v>107</v>
      </c>
      <c r="L5" s="88" t="s">
        <v>108</v>
      </c>
      <c r="M5" s="87" t="s">
        <v>104</v>
      </c>
      <c r="N5" s="87" t="s">
        <v>1</v>
      </c>
      <c r="O5" s="87" t="s">
        <v>0</v>
      </c>
      <c r="P5" s="88" t="s">
        <v>105</v>
      </c>
      <c r="Q5" s="88" t="s">
        <v>106</v>
      </c>
      <c r="R5" s="88" t="s">
        <v>107</v>
      </c>
      <c r="S5" s="88" t="s">
        <v>108</v>
      </c>
      <c r="T5" s="88" t="s">
        <v>105</v>
      </c>
      <c r="U5" s="88" t="s">
        <v>106</v>
      </c>
      <c r="V5" s="88" t="s">
        <v>107</v>
      </c>
      <c r="W5" s="90" t="s">
        <v>108</v>
      </c>
    </row>
    <row r="6" spans="1:23" s="4" customFormat="1" ht="18" customHeight="1">
      <c r="A6" s="123" t="s">
        <v>109</v>
      </c>
      <c r="B6" s="124">
        <v>339233</v>
      </c>
      <c r="C6" s="125">
        <v>156214</v>
      </c>
      <c r="D6" s="125">
        <v>183019</v>
      </c>
      <c r="E6" s="125">
        <v>44175</v>
      </c>
      <c r="F6" s="125">
        <v>98271</v>
      </c>
      <c r="G6" s="125">
        <v>4400</v>
      </c>
      <c r="H6" s="125">
        <v>7286</v>
      </c>
      <c r="I6" s="125">
        <v>43799</v>
      </c>
      <c r="J6" s="125">
        <v>99555</v>
      </c>
      <c r="K6" s="125">
        <v>22786</v>
      </c>
      <c r="L6" s="125">
        <v>14187</v>
      </c>
      <c r="M6" s="126">
        <v>338548</v>
      </c>
      <c r="N6" s="126">
        <v>156142</v>
      </c>
      <c r="O6" s="126">
        <v>182406</v>
      </c>
      <c r="P6" s="126">
        <v>42955</v>
      </c>
      <c r="Q6" s="126">
        <v>97555</v>
      </c>
      <c r="R6" s="126">
        <v>4793</v>
      </c>
      <c r="S6" s="126">
        <v>7930</v>
      </c>
      <c r="T6" s="126">
        <v>42321</v>
      </c>
      <c r="U6" s="126">
        <v>98959</v>
      </c>
      <c r="V6" s="126">
        <v>23792</v>
      </c>
      <c r="W6" s="126">
        <v>14887</v>
      </c>
    </row>
    <row r="7" spans="1:23" ht="18" customHeight="1">
      <c r="A7" s="127" t="s">
        <v>7</v>
      </c>
      <c r="B7" s="128">
        <v>21027</v>
      </c>
      <c r="C7" s="129">
        <v>10478</v>
      </c>
      <c r="D7" s="129">
        <v>10549</v>
      </c>
      <c r="E7" s="129">
        <v>10403</v>
      </c>
      <c r="F7" s="129">
        <v>47</v>
      </c>
      <c r="G7" s="130">
        <v>0</v>
      </c>
      <c r="H7" s="129">
        <v>1</v>
      </c>
      <c r="I7" s="129">
        <v>10471</v>
      </c>
      <c r="J7" s="129">
        <v>43</v>
      </c>
      <c r="K7" s="130">
        <v>0</v>
      </c>
      <c r="L7" s="129">
        <v>5</v>
      </c>
      <c r="M7" s="131">
        <v>20777</v>
      </c>
      <c r="N7" s="129">
        <v>10275</v>
      </c>
      <c r="O7" s="129">
        <v>10502</v>
      </c>
      <c r="P7" s="129">
        <v>10138</v>
      </c>
      <c r="Q7" s="129">
        <v>31</v>
      </c>
      <c r="R7" s="130">
        <v>1</v>
      </c>
      <c r="S7" s="129">
        <v>1</v>
      </c>
      <c r="T7" s="129">
        <v>10189</v>
      </c>
      <c r="U7" s="129">
        <v>56</v>
      </c>
      <c r="V7" s="130" t="s">
        <v>36</v>
      </c>
      <c r="W7" s="129">
        <v>2</v>
      </c>
    </row>
    <row r="8" spans="1:23" ht="18" customHeight="1">
      <c r="A8" s="127" t="s">
        <v>24</v>
      </c>
      <c r="B8" s="128">
        <v>19493</v>
      </c>
      <c r="C8" s="129">
        <v>9136</v>
      </c>
      <c r="D8" s="129">
        <v>10357</v>
      </c>
      <c r="E8" s="129">
        <v>8275</v>
      </c>
      <c r="F8" s="129">
        <v>604</v>
      </c>
      <c r="G8" s="129">
        <v>3</v>
      </c>
      <c r="H8" s="129">
        <v>43</v>
      </c>
      <c r="I8" s="129">
        <v>9096</v>
      </c>
      <c r="J8" s="129">
        <v>991</v>
      </c>
      <c r="K8" s="129">
        <v>2</v>
      </c>
      <c r="L8" s="129">
        <v>100</v>
      </c>
      <c r="M8" s="131">
        <v>17510</v>
      </c>
      <c r="N8" s="129">
        <v>8537</v>
      </c>
      <c r="O8" s="129">
        <v>8973</v>
      </c>
      <c r="P8" s="129">
        <v>7574</v>
      </c>
      <c r="Q8" s="129">
        <v>507</v>
      </c>
      <c r="R8" s="129">
        <v>5</v>
      </c>
      <c r="S8" s="129">
        <v>19</v>
      </c>
      <c r="T8" s="129">
        <v>7781</v>
      </c>
      <c r="U8" s="129">
        <v>793</v>
      </c>
      <c r="V8" s="129">
        <v>6</v>
      </c>
      <c r="W8" s="129">
        <v>73</v>
      </c>
    </row>
    <row r="9" spans="1:23" ht="18" customHeight="1">
      <c r="A9" s="127" t="s">
        <v>27</v>
      </c>
      <c r="B9" s="128">
        <v>21855</v>
      </c>
      <c r="C9" s="129">
        <v>10178</v>
      </c>
      <c r="D9" s="129">
        <v>11677</v>
      </c>
      <c r="E9" s="129">
        <v>6407</v>
      </c>
      <c r="F9" s="129">
        <v>3361</v>
      </c>
      <c r="G9" s="129">
        <v>2</v>
      </c>
      <c r="H9" s="129">
        <v>124</v>
      </c>
      <c r="I9" s="129">
        <v>6670</v>
      </c>
      <c r="J9" s="129">
        <v>4411</v>
      </c>
      <c r="K9" s="129">
        <v>8</v>
      </c>
      <c r="L9" s="129">
        <v>359</v>
      </c>
      <c r="M9" s="131">
        <v>18611</v>
      </c>
      <c r="N9" s="129">
        <v>8787</v>
      </c>
      <c r="O9" s="129">
        <v>9824</v>
      </c>
      <c r="P9" s="129">
        <v>5617</v>
      </c>
      <c r="Q9" s="129">
        <v>2743</v>
      </c>
      <c r="R9" s="129">
        <v>3</v>
      </c>
      <c r="S9" s="129">
        <v>103</v>
      </c>
      <c r="T9" s="129">
        <v>5700</v>
      </c>
      <c r="U9" s="129">
        <v>3617</v>
      </c>
      <c r="V9" s="129">
        <v>8</v>
      </c>
      <c r="W9" s="129">
        <v>314</v>
      </c>
    </row>
    <row r="10" spans="1:23" ht="18" customHeight="1">
      <c r="A10" s="127" t="s">
        <v>3</v>
      </c>
      <c r="B10" s="128">
        <v>26011</v>
      </c>
      <c r="C10" s="129">
        <v>12557</v>
      </c>
      <c r="D10" s="129">
        <v>13454</v>
      </c>
      <c r="E10" s="129">
        <v>4936</v>
      </c>
      <c r="F10" s="129">
        <v>7055</v>
      </c>
      <c r="G10" s="129">
        <v>6</v>
      </c>
      <c r="H10" s="129">
        <v>338</v>
      </c>
      <c r="I10" s="129">
        <v>4475</v>
      </c>
      <c r="J10" s="129">
        <v>7990</v>
      </c>
      <c r="K10" s="129">
        <v>18</v>
      </c>
      <c r="L10" s="129">
        <v>782</v>
      </c>
      <c r="M10" s="131">
        <v>22131</v>
      </c>
      <c r="N10" s="129">
        <v>10391</v>
      </c>
      <c r="O10" s="129">
        <v>11740</v>
      </c>
      <c r="P10" s="129">
        <v>3905</v>
      </c>
      <c r="Q10" s="129">
        <v>5973</v>
      </c>
      <c r="R10" s="129">
        <v>4</v>
      </c>
      <c r="S10" s="129">
        <v>261</v>
      </c>
      <c r="T10" s="129">
        <v>3838</v>
      </c>
      <c r="U10" s="129">
        <v>7118</v>
      </c>
      <c r="V10" s="129">
        <v>15</v>
      </c>
      <c r="W10" s="129">
        <v>634</v>
      </c>
    </row>
    <row r="11" spans="1:23" ht="18" customHeight="1">
      <c r="A11" s="127" t="s">
        <v>12</v>
      </c>
      <c r="B11" s="128">
        <v>29052</v>
      </c>
      <c r="C11" s="129">
        <v>13969</v>
      </c>
      <c r="D11" s="129">
        <v>15083</v>
      </c>
      <c r="E11" s="129">
        <v>4026</v>
      </c>
      <c r="F11" s="129">
        <v>9075</v>
      </c>
      <c r="G11" s="129">
        <v>10</v>
      </c>
      <c r="H11" s="129">
        <v>619</v>
      </c>
      <c r="I11" s="129">
        <v>3379</v>
      </c>
      <c r="J11" s="129">
        <v>9999</v>
      </c>
      <c r="K11" s="129">
        <v>56</v>
      </c>
      <c r="L11" s="129">
        <v>1399</v>
      </c>
      <c r="M11" s="131">
        <v>26144</v>
      </c>
      <c r="N11" s="129">
        <v>12581</v>
      </c>
      <c r="O11" s="129">
        <v>13563</v>
      </c>
      <c r="P11" s="129">
        <v>3428</v>
      </c>
      <c r="Q11" s="129">
        <v>8414</v>
      </c>
      <c r="R11" s="129">
        <v>14</v>
      </c>
      <c r="S11" s="129">
        <v>507</v>
      </c>
      <c r="T11" s="129">
        <v>3094</v>
      </c>
      <c r="U11" s="129">
        <v>9204</v>
      </c>
      <c r="V11" s="129">
        <v>38</v>
      </c>
      <c r="W11" s="129">
        <v>1044</v>
      </c>
    </row>
    <row r="12" spans="1:23" ht="18" customHeight="1">
      <c r="A12" s="127" t="s">
        <v>17</v>
      </c>
      <c r="B12" s="128">
        <v>25257</v>
      </c>
      <c r="C12" s="129">
        <v>11833</v>
      </c>
      <c r="D12" s="129">
        <v>13424</v>
      </c>
      <c r="E12" s="129">
        <v>2774</v>
      </c>
      <c r="F12" s="129">
        <v>8217</v>
      </c>
      <c r="G12" s="129">
        <v>26</v>
      </c>
      <c r="H12" s="129">
        <v>648</v>
      </c>
      <c r="I12" s="129">
        <v>2415</v>
      </c>
      <c r="J12" s="129">
        <v>9308</v>
      </c>
      <c r="K12" s="129">
        <v>111</v>
      </c>
      <c r="L12" s="129">
        <v>1416</v>
      </c>
      <c r="M12" s="131">
        <v>29081</v>
      </c>
      <c r="N12" s="129">
        <v>13964</v>
      </c>
      <c r="O12" s="129">
        <v>15117</v>
      </c>
      <c r="P12" s="129">
        <v>3259</v>
      </c>
      <c r="Q12" s="129">
        <v>9682</v>
      </c>
      <c r="R12" s="129">
        <v>28</v>
      </c>
      <c r="S12" s="129">
        <v>736</v>
      </c>
      <c r="T12" s="129">
        <v>2799</v>
      </c>
      <c r="U12" s="129">
        <v>10356</v>
      </c>
      <c r="V12" s="129">
        <v>104</v>
      </c>
      <c r="W12" s="129">
        <v>1674</v>
      </c>
    </row>
    <row r="13" spans="1:23" ht="18" customHeight="1">
      <c r="A13" s="127" t="s">
        <v>20</v>
      </c>
      <c r="B13" s="128">
        <v>25125</v>
      </c>
      <c r="C13" s="129">
        <v>11893</v>
      </c>
      <c r="D13" s="129">
        <v>13232</v>
      </c>
      <c r="E13" s="129">
        <v>2069</v>
      </c>
      <c r="F13" s="129">
        <v>8772</v>
      </c>
      <c r="G13" s="129">
        <v>62</v>
      </c>
      <c r="H13" s="129">
        <v>821</v>
      </c>
      <c r="I13" s="129">
        <v>1774</v>
      </c>
      <c r="J13" s="129">
        <v>9626</v>
      </c>
      <c r="K13" s="129">
        <v>185</v>
      </c>
      <c r="L13" s="129">
        <v>1490</v>
      </c>
      <c r="M13" s="131">
        <v>25070</v>
      </c>
      <c r="N13" s="129">
        <v>11775</v>
      </c>
      <c r="O13" s="129">
        <v>13295</v>
      </c>
      <c r="P13" s="129">
        <v>2447</v>
      </c>
      <c r="Q13" s="129">
        <v>8309</v>
      </c>
      <c r="R13" s="129">
        <v>41</v>
      </c>
      <c r="S13" s="129">
        <v>790</v>
      </c>
      <c r="T13" s="129">
        <v>2226</v>
      </c>
      <c r="U13" s="129">
        <v>9231</v>
      </c>
      <c r="V13" s="129">
        <v>176</v>
      </c>
      <c r="W13" s="129">
        <v>1565</v>
      </c>
    </row>
    <row r="14" spans="1:23" ht="18" customHeight="1">
      <c r="A14" s="127" t="s">
        <v>6</v>
      </c>
      <c r="B14" s="128">
        <v>25888</v>
      </c>
      <c r="C14" s="129">
        <v>12224</v>
      </c>
      <c r="D14" s="129">
        <v>13664</v>
      </c>
      <c r="E14" s="129">
        <v>1780</v>
      </c>
      <c r="F14" s="129">
        <v>9256</v>
      </c>
      <c r="G14" s="129">
        <v>98</v>
      </c>
      <c r="H14" s="129">
        <v>944</v>
      </c>
      <c r="I14" s="129">
        <v>1262</v>
      </c>
      <c r="J14" s="129">
        <v>10193</v>
      </c>
      <c r="K14" s="129">
        <v>390</v>
      </c>
      <c r="L14" s="129">
        <v>1664</v>
      </c>
      <c r="M14" s="131">
        <v>24686</v>
      </c>
      <c r="N14" s="129">
        <v>11714</v>
      </c>
      <c r="O14" s="129">
        <v>12972</v>
      </c>
      <c r="P14" s="129">
        <v>1922</v>
      </c>
      <c r="Q14" s="129">
        <v>8572</v>
      </c>
      <c r="R14" s="129">
        <v>96</v>
      </c>
      <c r="S14" s="129">
        <v>945</v>
      </c>
      <c r="T14" s="129">
        <v>1650</v>
      </c>
      <c r="U14" s="129">
        <v>9342</v>
      </c>
      <c r="V14" s="129">
        <v>285</v>
      </c>
      <c r="W14" s="129">
        <v>1577</v>
      </c>
    </row>
    <row r="15" spans="1:23" ht="18" customHeight="1">
      <c r="A15" s="127" t="s">
        <v>26</v>
      </c>
      <c r="B15" s="128">
        <v>29038</v>
      </c>
      <c r="C15" s="129">
        <v>13813</v>
      </c>
      <c r="D15" s="129">
        <v>15225</v>
      </c>
      <c r="E15" s="129">
        <v>1578</v>
      </c>
      <c r="F15" s="129">
        <v>10789</v>
      </c>
      <c r="G15" s="129">
        <v>213</v>
      </c>
      <c r="H15" s="129">
        <v>1096</v>
      </c>
      <c r="I15" s="129">
        <v>1053</v>
      </c>
      <c r="J15" s="129">
        <v>11353</v>
      </c>
      <c r="K15" s="129">
        <v>792</v>
      </c>
      <c r="L15" s="129">
        <v>1878</v>
      </c>
      <c r="M15" s="131">
        <v>25425</v>
      </c>
      <c r="N15" s="129">
        <v>12005</v>
      </c>
      <c r="O15" s="129">
        <v>13420</v>
      </c>
      <c r="P15" s="129">
        <v>1637</v>
      </c>
      <c r="Q15" s="129">
        <v>9019</v>
      </c>
      <c r="R15" s="129">
        <v>147</v>
      </c>
      <c r="S15" s="129">
        <v>1036</v>
      </c>
      <c r="T15" s="129">
        <v>1189</v>
      </c>
      <c r="U15" s="129">
        <v>9798</v>
      </c>
      <c r="V15" s="129">
        <v>599</v>
      </c>
      <c r="W15" s="129">
        <v>1726</v>
      </c>
    </row>
    <row r="16" spans="1:23" ht="18" customHeight="1">
      <c r="A16" s="127" t="s">
        <v>25</v>
      </c>
      <c r="B16" s="128">
        <v>31439</v>
      </c>
      <c r="C16" s="129">
        <v>14934</v>
      </c>
      <c r="D16" s="129">
        <v>16505</v>
      </c>
      <c r="E16" s="129">
        <v>1090</v>
      </c>
      <c r="F16" s="129">
        <v>12138</v>
      </c>
      <c r="G16" s="129">
        <v>351</v>
      </c>
      <c r="H16" s="129">
        <v>1196</v>
      </c>
      <c r="I16" s="129">
        <v>987</v>
      </c>
      <c r="J16" s="129">
        <v>11965</v>
      </c>
      <c r="K16" s="129">
        <v>1409</v>
      </c>
      <c r="L16" s="129">
        <v>1969</v>
      </c>
      <c r="M16" s="131">
        <v>28638</v>
      </c>
      <c r="N16" s="129">
        <v>13603</v>
      </c>
      <c r="O16" s="129">
        <v>15035</v>
      </c>
      <c r="P16" s="129">
        <v>1456</v>
      </c>
      <c r="Q16" s="129">
        <v>10503</v>
      </c>
      <c r="R16" s="129">
        <v>310</v>
      </c>
      <c r="S16" s="129">
        <v>1178</v>
      </c>
      <c r="T16" s="129">
        <v>997</v>
      </c>
      <c r="U16" s="129">
        <v>10845</v>
      </c>
      <c r="V16" s="129">
        <v>1165</v>
      </c>
      <c r="W16" s="129">
        <v>1872</v>
      </c>
    </row>
    <row r="17" spans="1:23" ht="18" customHeight="1">
      <c r="A17" s="127" t="s">
        <v>29</v>
      </c>
      <c r="B17" s="128">
        <v>22867</v>
      </c>
      <c r="C17" s="129">
        <v>10716</v>
      </c>
      <c r="D17" s="129">
        <v>12151</v>
      </c>
      <c r="E17" s="129">
        <v>429</v>
      </c>
      <c r="F17" s="129">
        <v>9037</v>
      </c>
      <c r="G17" s="129">
        <v>444</v>
      </c>
      <c r="H17" s="129">
        <v>709</v>
      </c>
      <c r="I17" s="129">
        <v>646</v>
      </c>
      <c r="J17" s="129">
        <v>8383</v>
      </c>
      <c r="K17" s="129">
        <v>1897</v>
      </c>
      <c r="L17" s="129">
        <v>1096</v>
      </c>
      <c r="M17" s="131">
        <v>30260</v>
      </c>
      <c r="N17" s="129">
        <v>14220</v>
      </c>
      <c r="O17" s="129">
        <v>16040</v>
      </c>
      <c r="P17" s="129">
        <v>903</v>
      </c>
      <c r="Q17" s="129">
        <v>11380</v>
      </c>
      <c r="R17" s="129">
        <v>534</v>
      </c>
      <c r="S17" s="129">
        <v>1195</v>
      </c>
      <c r="T17" s="129">
        <v>959</v>
      </c>
      <c r="U17" s="129">
        <v>11005</v>
      </c>
      <c r="V17" s="129">
        <v>2058</v>
      </c>
      <c r="W17" s="129">
        <v>1889</v>
      </c>
    </row>
    <row r="18" spans="1:23" ht="18" customHeight="1">
      <c r="A18" s="127" t="s">
        <v>14</v>
      </c>
      <c r="B18" s="128">
        <v>19556</v>
      </c>
      <c r="C18" s="129">
        <v>8808</v>
      </c>
      <c r="D18" s="129">
        <v>10748</v>
      </c>
      <c r="E18" s="129">
        <v>219</v>
      </c>
      <c r="F18" s="129">
        <v>7517</v>
      </c>
      <c r="G18" s="129">
        <v>596</v>
      </c>
      <c r="H18" s="129">
        <v>409</v>
      </c>
      <c r="I18" s="129">
        <v>506</v>
      </c>
      <c r="J18" s="129">
        <v>6572</v>
      </c>
      <c r="K18" s="129">
        <v>2788</v>
      </c>
      <c r="L18" s="129">
        <v>748</v>
      </c>
      <c r="M18" s="131">
        <v>21673</v>
      </c>
      <c r="N18" s="129">
        <v>9976</v>
      </c>
      <c r="O18" s="129">
        <v>11697</v>
      </c>
      <c r="P18" s="129">
        <v>364</v>
      </c>
      <c r="Q18" s="129">
        <v>8257</v>
      </c>
      <c r="R18" s="129">
        <v>591</v>
      </c>
      <c r="S18" s="129">
        <v>614</v>
      </c>
      <c r="T18" s="129">
        <v>582</v>
      </c>
      <c r="U18" s="129">
        <v>7400</v>
      </c>
      <c r="V18" s="129">
        <v>2611</v>
      </c>
      <c r="W18" s="129">
        <v>1012</v>
      </c>
    </row>
    <row r="19" spans="1:23" ht="18" customHeight="1">
      <c r="A19" s="127" t="s">
        <v>18</v>
      </c>
      <c r="B19" s="128">
        <v>17543</v>
      </c>
      <c r="C19" s="129">
        <v>7356</v>
      </c>
      <c r="D19" s="129">
        <v>10187</v>
      </c>
      <c r="E19" s="129">
        <v>113</v>
      </c>
      <c r="F19" s="129">
        <v>6185</v>
      </c>
      <c r="G19" s="129">
        <v>798</v>
      </c>
      <c r="H19" s="129">
        <v>198</v>
      </c>
      <c r="I19" s="129">
        <v>467</v>
      </c>
      <c r="J19" s="129">
        <v>4979</v>
      </c>
      <c r="K19" s="129">
        <v>3995</v>
      </c>
      <c r="L19" s="129">
        <v>598</v>
      </c>
      <c r="M19" s="131">
        <v>17872</v>
      </c>
      <c r="N19" s="129">
        <v>7820</v>
      </c>
      <c r="O19" s="129">
        <v>10052</v>
      </c>
      <c r="P19" s="129">
        <v>171</v>
      </c>
      <c r="Q19" s="129">
        <v>6432</v>
      </c>
      <c r="R19" s="129">
        <v>763</v>
      </c>
      <c r="S19" s="129">
        <v>317</v>
      </c>
      <c r="T19" s="129">
        <v>479</v>
      </c>
      <c r="U19" s="129">
        <v>5228</v>
      </c>
      <c r="V19" s="129">
        <v>3587</v>
      </c>
      <c r="W19" s="129">
        <v>639</v>
      </c>
    </row>
    <row r="20" spans="1:23" ht="18" customHeight="1">
      <c r="A20" s="127" t="s">
        <v>22</v>
      </c>
      <c r="B20" s="128">
        <v>13148</v>
      </c>
      <c r="C20" s="129">
        <v>5090</v>
      </c>
      <c r="D20" s="129">
        <v>8058</v>
      </c>
      <c r="E20" s="129">
        <v>55</v>
      </c>
      <c r="F20" s="129">
        <v>4060</v>
      </c>
      <c r="G20" s="129">
        <v>820</v>
      </c>
      <c r="H20" s="129">
        <v>107</v>
      </c>
      <c r="I20" s="129">
        <v>346</v>
      </c>
      <c r="J20" s="129">
        <v>2638</v>
      </c>
      <c r="K20" s="129">
        <v>4498</v>
      </c>
      <c r="L20" s="129">
        <v>381</v>
      </c>
      <c r="M20" s="131">
        <v>15095</v>
      </c>
      <c r="N20" s="129">
        <v>5935</v>
      </c>
      <c r="O20" s="129">
        <v>9160</v>
      </c>
      <c r="P20" s="129">
        <v>93</v>
      </c>
      <c r="Q20" s="129">
        <v>4699</v>
      </c>
      <c r="R20" s="129">
        <v>914</v>
      </c>
      <c r="S20" s="129">
        <v>148</v>
      </c>
      <c r="T20" s="129">
        <v>406</v>
      </c>
      <c r="U20" s="129">
        <v>3372</v>
      </c>
      <c r="V20" s="129">
        <v>4778</v>
      </c>
      <c r="W20" s="129">
        <v>479</v>
      </c>
    </row>
    <row r="21" spans="1:23" ht="18" customHeight="1">
      <c r="A21" s="132" t="s">
        <v>110</v>
      </c>
      <c r="B21" s="133">
        <v>11934</v>
      </c>
      <c r="C21" s="134">
        <v>3229</v>
      </c>
      <c r="D21" s="134">
        <v>8705</v>
      </c>
      <c r="E21" s="134">
        <v>21</v>
      </c>
      <c r="F21" s="134">
        <v>2158</v>
      </c>
      <c r="G21" s="134">
        <v>971</v>
      </c>
      <c r="H21" s="134">
        <v>33</v>
      </c>
      <c r="I21" s="134">
        <v>252</v>
      </c>
      <c r="J21" s="134">
        <v>1104</v>
      </c>
      <c r="K21" s="134">
        <v>6637</v>
      </c>
      <c r="L21" s="134">
        <v>302</v>
      </c>
      <c r="M21" s="135">
        <v>15575</v>
      </c>
      <c r="N21" s="134">
        <v>4559</v>
      </c>
      <c r="O21" s="134">
        <v>11016</v>
      </c>
      <c r="P21" s="134">
        <v>41</v>
      </c>
      <c r="Q21" s="134">
        <v>3034</v>
      </c>
      <c r="R21" s="134">
        <v>1342</v>
      </c>
      <c r="S21" s="134">
        <v>80</v>
      </c>
      <c r="T21" s="134">
        <v>432</v>
      </c>
      <c r="U21" s="134">
        <v>1594</v>
      </c>
      <c r="V21" s="134">
        <v>8362</v>
      </c>
      <c r="W21" s="134">
        <v>387</v>
      </c>
    </row>
    <row r="22" spans="1:23" s="141" customFormat="1" ht="12.75" customHeight="1">
      <c r="A22" s="136" t="s">
        <v>111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  <c r="N22" s="138"/>
      <c r="O22" s="138"/>
      <c r="P22" s="139"/>
      <c r="Q22" s="139"/>
      <c r="R22" s="139"/>
      <c r="S22" s="139"/>
      <c r="T22" s="139"/>
      <c r="U22" s="140"/>
      <c r="V22" s="140"/>
      <c r="W22" s="140"/>
    </row>
  </sheetData>
  <sheetProtection/>
  <mergeCells count="10">
    <mergeCell ref="M4:O4"/>
    <mergeCell ref="A1:W1"/>
    <mergeCell ref="P4:S4"/>
    <mergeCell ref="T4:W4"/>
    <mergeCell ref="A3:A5"/>
    <mergeCell ref="B3:L3"/>
    <mergeCell ref="M3:W3"/>
    <mergeCell ref="B4:D4"/>
    <mergeCell ref="E4:H4"/>
    <mergeCell ref="I4:L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875" style="1" customWidth="1"/>
    <col min="2" max="2" width="17.125" style="1" customWidth="1"/>
    <col min="3" max="5" width="8.625" style="1" customWidth="1"/>
    <col min="6" max="10" width="8.25390625" style="1" customWidth="1"/>
    <col min="11" max="20" width="8.625" style="0" customWidth="1"/>
    <col min="21" max="24" width="8.125" style="1" customWidth="1"/>
    <col min="25" max="16384" width="9.00390625" style="1" customWidth="1"/>
  </cols>
  <sheetData>
    <row r="1" spans="1:20" ht="18.75" customHeight="1">
      <c r="A1" s="617" t="s">
        <v>711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</row>
    <row r="2" spans="1:20" ht="15" customHeight="1" thickBot="1">
      <c r="A2" s="80" t="s">
        <v>40</v>
      </c>
      <c r="B2" s="81"/>
      <c r="C2" s="82"/>
      <c r="D2" s="82"/>
      <c r="E2" s="82"/>
      <c r="F2" s="82"/>
      <c r="G2" s="82"/>
      <c r="H2" s="82"/>
      <c r="I2"/>
      <c r="J2"/>
      <c r="L2" s="82"/>
      <c r="M2" s="82"/>
      <c r="N2" s="82"/>
      <c r="O2" s="82"/>
      <c r="P2" s="82"/>
      <c r="Q2" s="82"/>
      <c r="R2" s="82"/>
      <c r="S2" s="82"/>
      <c r="T2" s="83"/>
    </row>
    <row r="3" spans="1:20" ht="18" customHeight="1" thickTop="1">
      <c r="A3" s="657" t="s">
        <v>41</v>
      </c>
      <c r="B3" s="658"/>
      <c r="C3" s="629" t="s">
        <v>42</v>
      </c>
      <c r="D3" s="630"/>
      <c r="E3" s="625"/>
      <c r="F3" s="629" t="s">
        <v>43</v>
      </c>
      <c r="G3" s="630"/>
      <c r="H3" s="625"/>
      <c r="I3" s="84">
        <v>20</v>
      </c>
      <c r="J3" s="85" t="s">
        <v>44</v>
      </c>
      <c r="K3" s="86" t="s">
        <v>45</v>
      </c>
      <c r="L3" s="629" t="s">
        <v>46</v>
      </c>
      <c r="M3" s="630"/>
      <c r="N3" s="625"/>
      <c r="O3" s="629" t="s">
        <v>47</v>
      </c>
      <c r="P3" s="630"/>
      <c r="Q3" s="625"/>
      <c r="R3" s="629" t="s">
        <v>48</v>
      </c>
      <c r="S3" s="630"/>
      <c r="T3" s="625"/>
    </row>
    <row r="4" spans="1:20" ht="18" customHeight="1">
      <c r="A4" s="659"/>
      <c r="B4" s="660"/>
      <c r="C4" s="87" t="s">
        <v>49</v>
      </c>
      <c r="D4" s="88" t="s">
        <v>50</v>
      </c>
      <c r="E4" s="88" t="s">
        <v>51</v>
      </c>
      <c r="F4" s="89" t="s">
        <v>49</v>
      </c>
      <c r="G4" s="88" t="s">
        <v>50</v>
      </c>
      <c r="H4" s="88" t="s">
        <v>51</v>
      </c>
      <c r="I4" s="89" t="s">
        <v>49</v>
      </c>
      <c r="J4" s="88" t="s">
        <v>50</v>
      </c>
      <c r="K4" s="88" t="s">
        <v>51</v>
      </c>
      <c r="L4" s="89" t="s">
        <v>49</v>
      </c>
      <c r="M4" s="88" t="s">
        <v>50</v>
      </c>
      <c r="N4" s="88" t="s">
        <v>51</v>
      </c>
      <c r="O4" s="89" t="s">
        <v>49</v>
      </c>
      <c r="P4" s="89" t="s">
        <v>50</v>
      </c>
      <c r="Q4" s="88" t="s">
        <v>51</v>
      </c>
      <c r="R4" s="90" t="s">
        <v>49</v>
      </c>
      <c r="S4" s="90" t="s">
        <v>50</v>
      </c>
      <c r="T4" s="87" t="s">
        <v>51</v>
      </c>
    </row>
    <row r="5" spans="1:28" s="93" customFormat="1" ht="16.5" customHeight="1">
      <c r="A5" s="618" t="s">
        <v>42</v>
      </c>
      <c r="B5" s="612"/>
      <c r="C5" s="91">
        <v>187229</v>
      </c>
      <c r="D5" s="92">
        <v>98503</v>
      </c>
      <c r="E5" s="92">
        <v>88726</v>
      </c>
      <c r="F5" s="92">
        <v>2129</v>
      </c>
      <c r="G5" s="92">
        <v>1052</v>
      </c>
      <c r="H5" s="92">
        <v>1077</v>
      </c>
      <c r="I5" s="92">
        <v>10207</v>
      </c>
      <c r="J5" s="92">
        <v>4795</v>
      </c>
      <c r="K5" s="92">
        <v>5412</v>
      </c>
      <c r="L5" s="92">
        <v>14088</v>
      </c>
      <c r="M5" s="92">
        <v>6958</v>
      </c>
      <c r="N5" s="92">
        <v>7130</v>
      </c>
      <c r="O5" s="92">
        <v>17149</v>
      </c>
      <c r="P5" s="92">
        <v>8857</v>
      </c>
      <c r="Q5" s="92">
        <v>8292</v>
      </c>
      <c r="R5" s="92">
        <v>20611</v>
      </c>
      <c r="S5" s="92">
        <v>11005</v>
      </c>
      <c r="T5" s="92">
        <v>9606</v>
      </c>
      <c r="Z5" s="94"/>
      <c r="AA5" s="94"/>
      <c r="AB5" s="94"/>
    </row>
    <row r="6" spans="1:28" s="99" customFormat="1" ht="15.75" customHeight="1">
      <c r="A6" s="95" t="s">
        <v>52</v>
      </c>
      <c r="B6" s="96" t="s">
        <v>53</v>
      </c>
      <c r="C6" s="97">
        <v>9276</v>
      </c>
      <c r="D6" s="98">
        <v>5165</v>
      </c>
      <c r="E6" s="98">
        <v>4111</v>
      </c>
      <c r="F6" s="98">
        <v>30</v>
      </c>
      <c r="G6" s="98">
        <v>21</v>
      </c>
      <c r="H6" s="98">
        <v>9</v>
      </c>
      <c r="I6" s="98">
        <v>160</v>
      </c>
      <c r="J6" s="98">
        <v>115</v>
      </c>
      <c r="K6" s="98">
        <v>45</v>
      </c>
      <c r="L6" s="98">
        <v>297</v>
      </c>
      <c r="M6" s="98">
        <v>200</v>
      </c>
      <c r="N6" s="98">
        <v>97</v>
      </c>
      <c r="O6" s="98">
        <v>468</v>
      </c>
      <c r="P6" s="98">
        <v>268</v>
      </c>
      <c r="Q6" s="98">
        <v>200</v>
      </c>
      <c r="R6" s="98">
        <v>604</v>
      </c>
      <c r="S6" s="98">
        <v>342</v>
      </c>
      <c r="T6" s="98">
        <v>262</v>
      </c>
      <c r="Z6" s="94"/>
      <c r="AA6" s="94"/>
      <c r="AB6" s="94"/>
    </row>
    <row r="7" spans="1:28" s="99" customFormat="1" ht="15.75" customHeight="1">
      <c r="A7" s="95" t="s">
        <v>54</v>
      </c>
      <c r="B7" s="96" t="s">
        <v>55</v>
      </c>
      <c r="C7" s="97">
        <v>385</v>
      </c>
      <c r="D7" s="98">
        <v>314</v>
      </c>
      <c r="E7" s="98">
        <v>71</v>
      </c>
      <c r="F7" s="98">
        <v>9</v>
      </c>
      <c r="G7" s="98">
        <v>7</v>
      </c>
      <c r="H7" s="98">
        <v>2</v>
      </c>
      <c r="I7" s="98">
        <v>19</v>
      </c>
      <c r="J7" s="98">
        <v>17</v>
      </c>
      <c r="K7" s="98">
        <v>2</v>
      </c>
      <c r="L7" s="98">
        <v>25</v>
      </c>
      <c r="M7" s="98">
        <v>23</v>
      </c>
      <c r="N7" s="98">
        <v>2</v>
      </c>
      <c r="O7" s="98">
        <v>20</v>
      </c>
      <c r="P7" s="98">
        <v>19</v>
      </c>
      <c r="Q7" s="98">
        <v>1</v>
      </c>
      <c r="R7" s="98">
        <v>25</v>
      </c>
      <c r="S7" s="98">
        <v>21</v>
      </c>
      <c r="T7" s="98">
        <v>4</v>
      </c>
      <c r="Z7" s="94"/>
      <c r="AA7" s="94"/>
      <c r="AB7" s="94"/>
    </row>
    <row r="8" spans="1:28" s="99" customFormat="1" ht="15.75" customHeight="1">
      <c r="A8" s="95" t="s">
        <v>56</v>
      </c>
      <c r="B8" s="100" t="s">
        <v>57</v>
      </c>
      <c r="C8" s="97">
        <v>26</v>
      </c>
      <c r="D8" s="98">
        <v>24</v>
      </c>
      <c r="E8" s="98">
        <v>2</v>
      </c>
      <c r="F8" s="101" t="s">
        <v>36</v>
      </c>
      <c r="G8" s="101" t="s">
        <v>36</v>
      </c>
      <c r="H8" s="101" t="s">
        <v>36</v>
      </c>
      <c r="I8" s="101" t="s">
        <v>36</v>
      </c>
      <c r="J8" s="101" t="s">
        <v>36</v>
      </c>
      <c r="K8" s="101" t="s">
        <v>36</v>
      </c>
      <c r="L8" s="98">
        <v>1</v>
      </c>
      <c r="M8" s="98">
        <v>1</v>
      </c>
      <c r="N8" s="101" t="s">
        <v>36</v>
      </c>
      <c r="O8" s="98">
        <v>6</v>
      </c>
      <c r="P8" s="98">
        <v>6</v>
      </c>
      <c r="Q8" s="101" t="s">
        <v>36</v>
      </c>
      <c r="R8" s="98">
        <v>5</v>
      </c>
      <c r="S8" s="98">
        <v>4</v>
      </c>
      <c r="T8" s="98">
        <v>1</v>
      </c>
      <c r="Z8" s="94"/>
      <c r="AA8" s="94"/>
      <c r="AB8" s="94"/>
    </row>
    <row r="9" spans="1:28" s="99" customFormat="1" ht="15.75" customHeight="1">
      <c r="A9" s="95" t="s">
        <v>58</v>
      </c>
      <c r="B9" s="96" t="s">
        <v>59</v>
      </c>
      <c r="C9" s="97">
        <v>13661</v>
      </c>
      <c r="D9" s="98">
        <v>11399</v>
      </c>
      <c r="E9" s="98">
        <v>2262</v>
      </c>
      <c r="F9" s="98">
        <v>163</v>
      </c>
      <c r="G9" s="98">
        <v>156</v>
      </c>
      <c r="H9" s="98">
        <v>7</v>
      </c>
      <c r="I9" s="98">
        <v>508</v>
      </c>
      <c r="J9" s="98">
        <v>448</v>
      </c>
      <c r="K9" s="98">
        <v>60</v>
      </c>
      <c r="L9" s="98">
        <v>683</v>
      </c>
      <c r="M9" s="98">
        <v>573</v>
      </c>
      <c r="N9" s="98">
        <v>110</v>
      </c>
      <c r="O9" s="98">
        <v>1049</v>
      </c>
      <c r="P9" s="98">
        <v>877</v>
      </c>
      <c r="Q9" s="98">
        <v>172</v>
      </c>
      <c r="R9" s="98">
        <v>1685</v>
      </c>
      <c r="S9" s="98">
        <v>1400</v>
      </c>
      <c r="T9" s="98">
        <v>285</v>
      </c>
      <c r="Z9" s="94"/>
      <c r="AA9" s="94"/>
      <c r="AB9" s="94"/>
    </row>
    <row r="10" spans="1:28" s="99" customFormat="1" ht="15.75" customHeight="1">
      <c r="A10" s="95" t="s">
        <v>60</v>
      </c>
      <c r="B10" s="102" t="s">
        <v>61</v>
      </c>
      <c r="C10" s="97">
        <v>15184</v>
      </c>
      <c r="D10" s="98">
        <v>9702</v>
      </c>
      <c r="E10" s="98">
        <v>5482</v>
      </c>
      <c r="F10" s="98">
        <v>154</v>
      </c>
      <c r="G10" s="98">
        <v>92</v>
      </c>
      <c r="H10" s="98">
        <v>62</v>
      </c>
      <c r="I10" s="98">
        <v>808</v>
      </c>
      <c r="J10" s="98">
        <v>519</v>
      </c>
      <c r="K10" s="98">
        <v>289</v>
      </c>
      <c r="L10" s="98">
        <v>1210</v>
      </c>
      <c r="M10" s="98">
        <v>824</v>
      </c>
      <c r="N10" s="98">
        <v>386</v>
      </c>
      <c r="O10" s="98">
        <v>1550</v>
      </c>
      <c r="P10" s="98">
        <v>1038</v>
      </c>
      <c r="Q10" s="98">
        <v>512</v>
      </c>
      <c r="R10" s="98">
        <v>1865</v>
      </c>
      <c r="S10" s="98">
        <v>1228</v>
      </c>
      <c r="T10" s="98">
        <v>637</v>
      </c>
      <c r="Z10" s="94"/>
      <c r="AA10" s="94"/>
      <c r="AB10" s="94"/>
    </row>
    <row r="11" spans="1:28" s="99" customFormat="1" ht="15.75" customHeight="1">
      <c r="A11" s="95" t="s">
        <v>62</v>
      </c>
      <c r="B11" s="103" t="s">
        <v>63</v>
      </c>
      <c r="C11" s="97">
        <v>1126</v>
      </c>
      <c r="D11" s="98">
        <v>981</v>
      </c>
      <c r="E11" s="98">
        <v>145</v>
      </c>
      <c r="F11" s="98">
        <v>6</v>
      </c>
      <c r="G11" s="98">
        <v>5</v>
      </c>
      <c r="H11" s="98">
        <v>1</v>
      </c>
      <c r="I11" s="98">
        <v>62</v>
      </c>
      <c r="J11" s="98">
        <v>53</v>
      </c>
      <c r="K11" s="98">
        <v>9</v>
      </c>
      <c r="L11" s="98">
        <v>85</v>
      </c>
      <c r="M11" s="98">
        <v>68</v>
      </c>
      <c r="N11" s="98">
        <v>17</v>
      </c>
      <c r="O11" s="98">
        <v>67</v>
      </c>
      <c r="P11" s="98">
        <v>54</v>
      </c>
      <c r="Q11" s="98">
        <v>13</v>
      </c>
      <c r="R11" s="98">
        <v>139</v>
      </c>
      <c r="S11" s="98">
        <v>112</v>
      </c>
      <c r="T11" s="98">
        <v>27</v>
      </c>
      <c r="Z11" s="94"/>
      <c r="AA11" s="94"/>
      <c r="AB11" s="94"/>
    </row>
    <row r="12" spans="1:28" s="99" customFormat="1" ht="15.75" customHeight="1">
      <c r="A12" s="95" t="s">
        <v>64</v>
      </c>
      <c r="B12" s="104" t="s">
        <v>65</v>
      </c>
      <c r="C12" s="97">
        <v>4081</v>
      </c>
      <c r="D12" s="98">
        <v>2753</v>
      </c>
      <c r="E12" s="98">
        <v>1328</v>
      </c>
      <c r="F12" s="98">
        <v>17</v>
      </c>
      <c r="G12" s="98">
        <v>10</v>
      </c>
      <c r="H12" s="98">
        <v>7</v>
      </c>
      <c r="I12" s="98">
        <v>259</v>
      </c>
      <c r="J12" s="98">
        <v>128</v>
      </c>
      <c r="K12" s="98">
        <v>131</v>
      </c>
      <c r="L12" s="98">
        <v>493</v>
      </c>
      <c r="M12" s="98">
        <v>284</v>
      </c>
      <c r="N12" s="98">
        <v>209</v>
      </c>
      <c r="O12" s="98">
        <v>572</v>
      </c>
      <c r="P12" s="98">
        <v>349</v>
      </c>
      <c r="Q12" s="98">
        <v>223</v>
      </c>
      <c r="R12" s="98">
        <v>611</v>
      </c>
      <c r="S12" s="98">
        <v>404</v>
      </c>
      <c r="T12" s="98">
        <v>207</v>
      </c>
      <c r="Z12" s="94"/>
      <c r="AA12" s="94"/>
      <c r="AB12" s="94"/>
    </row>
    <row r="13" spans="1:28" s="99" customFormat="1" ht="15.75" customHeight="1">
      <c r="A13" s="95" t="s">
        <v>66</v>
      </c>
      <c r="B13" s="102" t="s">
        <v>67</v>
      </c>
      <c r="C13" s="97">
        <v>7403</v>
      </c>
      <c r="D13" s="98">
        <v>6220</v>
      </c>
      <c r="E13" s="98">
        <v>1183</v>
      </c>
      <c r="F13" s="98">
        <v>65</v>
      </c>
      <c r="G13" s="98">
        <v>52</v>
      </c>
      <c r="H13" s="98">
        <v>13</v>
      </c>
      <c r="I13" s="98">
        <v>224</v>
      </c>
      <c r="J13" s="98">
        <v>143</v>
      </c>
      <c r="K13" s="98">
        <v>81</v>
      </c>
      <c r="L13" s="98">
        <v>392</v>
      </c>
      <c r="M13" s="98">
        <v>299</v>
      </c>
      <c r="N13" s="98">
        <v>93</v>
      </c>
      <c r="O13" s="98">
        <v>569</v>
      </c>
      <c r="P13" s="98">
        <v>454</v>
      </c>
      <c r="Q13" s="98">
        <v>115</v>
      </c>
      <c r="R13" s="98">
        <v>809</v>
      </c>
      <c r="S13" s="98">
        <v>667</v>
      </c>
      <c r="T13" s="98">
        <v>142</v>
      </c>
      <c r="Z13" s="94"/>
      <c r="AA13" s="94"/>
      <c r="AB13" s="94"/>
    </row>
    <row r="14" spans="1:28" s="99" customFormat="1" ht="15.75" customHeight="1">
      <c r="A14" s="95" t="s">
        <v>68</v>
      </c>
      <c r="B14" s="102" t="s">
        <v>69</v>
      </c>
      <c r="C14" s="97">
        <v>31391</v>
      </c>
      <c r="D14" s="98">
        <v>15038</v>
      </c>
      <c r="E14" s="98">
        <v>16353</v>
      </c>
      <c r="F14" s="98">
        <v>477</v>
      </c>
      <c r="G14" s="98">
        <v>210</v>
      </c>
      <c r="H14" s="98">
        <v>267</v>
      </c>
      <c r="I14" s="98">
        <v>1947</v>
      </c>
      <c r="J14" s="98">
        <v>917</v>
      </c>
      <c r="K14" s="98">
        <v>1030</v>
      </c>
      <c r="L14" s="98">
        <v>2385</v>
      </c>
      <c r="M14" s="98">
        <v>1176</v>
      </c>
      <c r="N14" s="98">
        <v>1209</v>
      </c>
      <c r="O14" s="98">
        <v>2823</v>
      </c>
      <c r="P14" s="98">
        <v>1426</v>
      </c>
      <c r="Q14" s="98">
        <v>1397</v>
      </c>
      <c r="R14" s="98">
        <v>3299</v>
      </c>
      <c r="S14" s="98">
        <v>1718</v>
      </c>
      <c r="T14" s="98">
        <v>1581</v>
      </c>
      <c r="Z14" s="94"/>
      <c r="AA14" s="94"/>
      <c r="AB14" s="94"/>
    </row>
    <row r="15" spans="1:28" s="99" customFormat="1" ht="15.75" customHeight="1">
      <c r="A15" s="95" t="s">
        <v>70</v>
      </c>
      <c r="B15" s="102" t="s">
        <v>71</v>
      </c>
      <c r="C15" s="97">
        <v>5566</v>
      </c>
      <c r="D15" s="98">
        <v>2780</v>
      </c>
      <c r="E15" s="98">
        <v>2786</v>
      </c>
      <c r="F15" s="98">
        <v>20</v>
      </c>
      <c r="G15" s="98">
        <v>2</v>
      </c>
      <c r="H15" s="98">
        <v>18</v>
      </c>
      <c r="I15" s="98">
        <v>284</v>
      </c>
      <c r="J15" s="98">
        <v>101</v>
      </c>
      <c r="K15" s="98">
        <v>183</v>
      </c>
      <c r="L15" s="98">
        <v>445</v>
      </c>
      <c r="M15" s="98">
        <v>167</v>
      </c>
      <c r="N15" s="98">
        <v>278</v>
      </c>
      <c r="O15" s="98">
        <v>480</v>
      </c>
      <c r="P15" s="98">
        <v>226</v>
      </c>
      <c r="Q15" s="98">
        <v>254</v>
      </c>
      <c r="R15" s="98">
        <v>539</v>
      </c>
      <c r="S15" s="98">
        <v>233</v>
      </c>
      <c r="T15" s="98">
        <v>306</v>
      </c>
      <c r="Z15" s="94"/>
      <c r="AA15" s="94"/>
      <c r="AB15" s="94"/>
    </row>
    <row r="16" spans="1:28" s="99" customFormat="1" ht="15.75" customHeight="1">
      <c r="A16" s="95" t="s">
        <v>72</v>
      </c>
      <c r="B16" s="96" t="s">
        <v>73</v>
      </c>
      <c r="C16" s="97">
        <v>3498</v>
      </c>
      <c r="D16" s="98">
        <v>2052</v>
      </c>
      <c r="E16" s="98">
        <v>1446</v>
      </c>
      <c r="F16" s="98">
        <v>14</v>
      </c>
      <c r="G16" s="98">
        <v>8</v>
      </c>
      <c r="H16" s="98">
        <v>6</v>
      </c>
      <c r="I16" s="98">
        <v>140</v>
      </c>
      <c r="J16" s="98">
        <v>80</v>
      </c>
      <c r="K16" s="98">
        <v>60</v>
      </c>
      <c r="L16" s="98">
        <v>203</v>
      </c>
      <c r="M16" s="98">
        <v>116</v>
      </c>
      <c r="N16" s="98">
        <v>87</v>
      </c>
      <c r="O16" s="98">
        <v>268</v>
      </c>
      <c r="P16" s="98">
        <v>148</v>
      </c>
      <c r="Q16" s="98">
        <v>120</v>
      </c>
      <c r="R16" s="98">
        <v>281</v>
      </c>
      <c r="S16" s="98">
        <v>166</v>
      </c>
      <c r="T16" s="98">
        <v>115</v>
      </c>
      <c r="Z16" s="94"/>
      <c r="AA16" s="94"/>
      <c r="AB16" s="94"/>
    </row>
    <row r="17" spans="1:28" s="99" customFormat="1" ht="15.75" customHeight="1">
      <c r="A17" s="95" t="s">
        <v>74</v>
      </c>
      <c r="B17" s="105" t="s">
        <v>75</v>
      </c>
      <c r="C17" s="97">
        <v>5984</v>
      </c>
      <c r="D17" s="98">
        <v>3909</v>
      </c>
      <c r="E17" s="98">
        <v>2075</v>
      </c>
      <c r="F17" s="98">
        <v>13</v>
      </c>
      <c r="G17" s="98">
        <v>5</v>
      </c>
      <c r="H17" s="98">
        <v>8</v>
      </c>
      <c r="I17" s="98">
        <v>160</v>
      </c>
      <c r="J17" s="98">
        <v>62</v>
      </c>
      <c r="K17" s="98">
        <v>98</v>
      </c>
      <c r="L17" s="98">
        <v>333</v>
      </c>
      <c r="M17" s="98">
        <v>169</v>
      </c>
      <c r="N17" s="98">
        <v>164</v>
      </c>
      <c r="O17" s="98">
        <v>496</v>
      </c>
      <c r="P17" s="98">
        <v>280</v>
      </c>
      <c r="Q17" s="98">
        <v>216</v>
      </c>
      <c r="R17" s="98">
        <v>684</v>
      </c>
      <c r="S17" s="98">
        <v>403</v>
      </c>
      <c r="T17" s="98">
        <v>281</v>
      </c>
      <c r="Z17" s="94"/>
      <c r="AA17" s="94"/>
      <c r="AB17" s="94"/>
    </row>
    <row r="18" spans="1:28" s="99" customFormat="1" ht="15.75" customHeight="1">
      <c r="A18" s="95" t="s">
        <v>76</v>
      </c>
      <c r="B18" s="106" t="s">
        <v>77</v>
      </c>
      <c r="C18" s="97">
        <v>12226</v>
      </c>
      <c r="D18" s="98">
        <v>4844</v>
      </c>
      <c r="E18" s="98">
        <v>7382</v>
      </c>
      <c r="F18" s="98">
        <v>662</v>
      </c>
      <c r="G18" s="98">
        <v>262</v>
      </c>
      <c r="H18" s="98">
        <v>400</v>
      </c>
      <c r="I18" s="98">
        <v>1322</v>
      </c>
      <c r="J18" s="98">
        <v>608</v>
      </c>
      <c r="K18" s="98">
        <v>714</v>
      </c>
      <c r="L18" s="98">
        <v>894</v>
      </c>
      <c r="M18" s="98">
        <v>367</v>
      </c>
      <c r="N18" s="98">
        <v>527</v>
      </c>
      <c r="O18" s="98">
        <v>1040</v>
      </c>
      <c r="P18" s="98">
        <v>463</v>
      </c>
      <c r="Q18" s="98">
        <v>577</v>
      </c>
      <c r="R18" s="98">
        <v>1168</v>
      </c>
      <c r="S18" s="98">
        <v>542</v>
      </c>
      <c r="T18" s="98">
        <v>626</v>
      </c>
      <c r="Z18" s="94"/>
      <c r="AA18" s="94"/>
      <c r="AB18" s="94"/>
    </row>
    <row r="19" spans="1:28" s="99" customFormat="1" ht="15.75" customHeight="1">
      <c r="A19" s="107" t="s">
        <v>78</v>
      </c>
      <c r="B19" s="106" t="s">
        <v>79</v>
      </c>
      <c r="C19" s="97">
        <v>7260</v>
      </c>
      <c r="D19" s="98">
        <v>2918</v>
      </c>
      <c r="E19" s="98">
        <v>4342</v>
      </c>
      <c r="F19" s="98">
        <v>110</v>
      </c>
      <c r="G19" s="98">
        <v>36</v>
      </c>
      <c r="H19" s="98">
        <v>74</v>
      </c>
      <c r="I19" s="98">
        <v>546</v>
      </c>
      <c r="J19" s="98">
        <v>196</v>
      </c>
      <c r="K19" s="98">
        <v>350</v>
      </c>
      <c r="L19" s="98">
        <v>631</v>
      </c>
      <c r="M19" s="98">
        <v>236</v>
      </c>
      <c r="N19" s="98">
        <v>395</v>
      </c>
      <c r="O19" s="98">
        <v>717</v>
      </c>
      <c r="P19" s="98">
        <v>317</v>
      </c>
      <c r="Q19" s="98">
        <v>400</v>
      </c>
      <c r="R19" s="98">
        <v>742</v>
      </c>
      <c r="S19" s="98">
        <v>322</v>
      </c>
      <c r="T19" s="98">
        <v>420</v>
      </c>
      <c r="Z19" s="94"/>
      <c r="AA19" s="94"/>
      <c r="AB19" s="94"/>
    </row>
    <row r="20" spans="1:28" s="99" customFormat="1" ht="15.75" customHeight="1">
      <c r="A20" s="107" t="s">
        <v>80</v>
      </c>
      <c r="B20" s="102" t="s">
        <v>81</v>
      </c>
      <c r="C20" s="97">
        <v>11395</v>
      </c>
      <c r="D20" s="98">
        <v>5104</v>
      </c>
      <c r="E20" s="98">
        <v>6291</v>
      </c>
      <c r="F20" s="98">
        <v>65</v>
      </c>
      <c r="G20" s="98">
        <v>32</v>
      </c>
      <c r="H20" s="98">
        <v>33</v>
      </c>
      <c r="I20" s="98">
        <v>552</v>
      </c>
      <c r="J20" s="98">
        <v>213</v>
      </c>
      <c r="K20" s="98">
        <v>339</v>
      </c>
      <c r="L20" s="98">
        <v>741</v>
      </c>
      <c r="M20" s="98">
        <v>301</v>
      </c>
      <c r="N20" s="98">
        <v>440</v>
      </c>
      <c r="O20" s="98">
        <v>868</v>
      </c>
      <c r="P20" s="98">
        <v>341</v>
      </c>
      <c r="Q20" s="98">
        <v>527</v>
      </c>
      <c r="R20" s="98">
        <v>1203</v>
      </c>
      <c r="S20" s="98">
        <v>506</v>
      </c>
      <c r="T20" s="98">
        <v>697</v>
      </c>
      <c r="Z20" s="94"/>
      <c r="AA20" s="94"/>
      <c r="AB20" s="94"/>
    </row>
    <row r="21" spans="1:28" s="99" customFormat="1" ht="15.75" customHeight="1">
      <c r="A21" s="107" t="s">
        <v>82</v>
      </c>
      <c r="B21" s="102" t="s">
        <v>83</v>
      </c>
      <c r="C21" s="97">
        <v>29706</v>
      </c>
      <c r="D21" s="98">
        <v>7655</v>
      </c>
      <c r="E21" s="98">
        <v>22051</v>
      </c>
      <c r="F21" s="98">
        <v>97</v>
      </c>
      <c r="G21" s="98">
        <v>30</v>
      </c>
      <c r="H21" s="98">
        <v>67</v>
      </c>
      <c r="I21" s="98">
        <v>1665</v>
      </c>
      <c r="J21" s="98">
        <v>332</v>
      </c>
      <c r="K21" s="98">
        <v>1333</v>
      </c>
      <c r="L21" s="98">
        <v>3004</v>
      </c>
      <c r="M21" s="98">
        <v>803</v>
      </c>
      <c r="N21" s="98">
        <v>2201</v>
      </c>
      <c r="O21" s="98">
        <v>3454</v>
      </c>
      <c r="P21" s="98">
        <v>962</v>
      </c>
      <c r="Q21" s="98">
        <v>2492</v>
      </c>
      <c r="R21" s="98">
        <v>3799</v>
      </c>
      <c r="S21" s="98">
        <v>1047</v>
      </c>
      <c r="T21" s="98">
        <v>2752</v>
      </c>
      <c r="Z21" s="94"/>
      <c r="AA21" s="94"/>
      <c r="AB21" s="94"/>
    </row>
    <row r="22" spans="1:28" s="99" customFormat="1" ht="15.75" customHeight="1">
      <c r="A22" s="107" t="s">
        <v>84</v>
      </c>
      <c r="B22" s="104" t="s">
        <v>85</v>
      </c>
      <c r="C22" s="97">
        <v>1417</v>
      </c>
      <c r="D22" s="98">
        <v>873</v>
      </c>
      <c r="E22" s="98">
        <v>544</v>
      </c>
      <c r="F22" s="98">
        <v>5</v>
      </c>
      <c r="G22" s="98">
        <v>2</v>
      </c>
      <c r="H22" s="98">
        <v>3</v>
      </c>
      <c r="I22" s="98">
        <v>88</v>
      </c>
      <c r="J22" s="98">
        <v>38</v>
      </c>
      <c r="K22" s="98">
        <v>50</v>
      </c>
      <c r="L22" s="98">
        <v>159</v>
      </c>
      <c r="M22" s="98">
        <v>96</v>
      </c>
      <c r="N22" s="98">
        <v>63</v>
      </c>
      <c r="O22" s="98">
        <v>197</v>
      </c>
      <c r="P22" s="98">
        <v>142</v>
      </c>
      <c r="Q22" s="98">
        <v>55</v>
      </c>
      <c r="R22" s="98">
        <v>210</v>
      </c>
      <c r="S22" s="98">
        <v>137</v>
      </c>
      <c r="T22" s="98">
        <v>73</v>
      </c>
      <c r="Z22" s="94"/>
      <c r="AA22" s="94"/>
      <c r="AB22" s="94"/>
    </row>
    <row r="23" spans="1:28" s="99" customFormat="1" ht="15.75" customHeight="1">
      <c r="A23" s="108" t="s">
        <v>86</v>
      </c>
      <c r="B23" s="109" t="s">
        <v>87</v>
      </c>
      <c r="C23" s="97">
        <v>11593</v>
      </c>
      <c r="D23" s="98">
        <v>6591</v>
      </c>
      <c r="E23" s="98">
        <v>5002</v>
      </c>
      <c r="F23" s="98">
        <v>57</v>
      </c>
      <c r="G23" s="98">
        <v>36</v>
      </c>
      <c r="H23" s="98">
        <v>21</v>
      </c>
      <c r="I23" s="98">
        <v>393</v>
      </c>
      <c r="J23" s="98">
        <v>220</v>
      </c>
      <c r="K23" s="98">
        <v>173</v>
      </c>
      <c r="L23" s="98">
        <v>672</v>
      </c>
      <c r="M23" s="98">
        <v>369</v>
      </c>
      <c r="N23" s="98">
        <v>303</v>
      </c>
      <c r="O23" s="98">
        <v>907</v>
      </c>
      <c r="P23" s="98">
        <v>510</v>
      </c>
      <c r="Q23" s="98">
        <v>397</v>
      </c>
      <c r="R23" s="98">
        <v>1154</v>
      </c>
      <c r="S23" s="98">
        <v>645</v>
      </c>
      <c r="T23" s="98">
        <v>509</v>
      </c>
      <c r="Z23" s="94"/>
      <c r="AA23" s="94"/>
      <c r="AB23" s="94"/>
    </row>
    <row r="24" spans="1:28" s="99" customFormat="1" ht="15.75" customHeight="1">
      <c r="A24" s="108" t="s">
        <v>88</v>
      </c>
      <c r="B24" s="110" t="s">
        <v>89</v>
      </c>
      <c r="C24" s="97">
        <v>8730</v>
      </c>
      <c r="D24" s="98">
        <v>6249</v>
      </c>
      <c r="E24" s="98">
        <v>2481</v>
      </c>
      <c r="F24" s="98">
        <v>35</v>
      </c>
      <c r="G24" s="98">
        <v>26</v>
      </c>
      <c r="H24" s="98">
        <v>9</v>
      </c>
      <c r="I24" s="98">
        <v>378</v>
      </c>
      <c r="J24" s="98">
        <v>239</v>
      </c>
      <c r="K24" s="98">
        <v>139</v>
      </c>
      <c r="L24" s="98">
        <v>766</v>
      </c>
      <c r="M24" s="98">
        <v>511</v>
      </c>
      <c r="N24" s="98">
        <v>255</v>
      </c>
      <c r="O24" s="98">
        <v>830</v>
      </c>
      <c r="P24" s="98">
        <v>560</v>
      </c>
      <c r="Q24" s="98">
        <v>270</v>
      </c>
      <c r="R24" s="98">
        <v>1087</v>
      </c>
      <c r="S24" s="98">
        <v>723</v>
      </c>
      <c r="T24" s="98">
        <v>364</v>
      </c>
      <c r="Z24" s="94"/>
      <c r="AA24" s="94"/>
      <c r="AB24" s="94"/>
    </row>
    <row r="25" spans="1:28" s="99" customFormat="1" ht="15.75" customHeight="1">
      <c r="A25" s="111" t="s">
        <v>90</v>
      </c>
      <c r="B25" s="112" t="s">
        <v>91</v>
      </c>
      <c r="C25" s="113">
        <v>7321</v>
      </c>
      <c r="D25" s="114">
        <v>3932</v>
      </c>
      <c r="E25" s="114">
        <v>3389</v>
      </c>
      <c r="F25" s="114">
        <v>130</v>
      </c>
      <c r="G25" s="114">
        <v>60</v>
      </c>
      <c r="H25" s="114">
        <v>70</v>
      </c>
      <c r="I25" s="114">
        <v>692</v>
      </c>
      <c r="J25" s="114">
        <v>366</v>
      </c>
      <c r="K25" s="114">
        <v>326</v>
      </c>
      <c r="L25" s="114">
        <v>669</v>
      </c>
      <c r="M25" s="114">
        <v>375</v>
      </c>
      <c r="N25" s="114">
        <v>294</v>
      </c>
      <c r="O25" s="114">
        <v>768</v>
      </c>
      <c r="P25" s="114">
        <v>417</v>
      </c>
      <c r="Q25" s="114">
        <v>351</v>
      </c>
      <c r="R25" s="114">
        <v>702</v>
      </c>
      <c r="S25" s="114">
        <v>385</v>
      </c>
      <c r="T25" s="114">
        <v>317</v>
      </c>
      <c r="Z25" s="94"/>
      <c r="AA25" s="94"/>
      <c r="AB25" s="94"/>
    </row>
    <row r="26" spans="1:27" s="60" customFormat="1" ht="12.75" customHeight="1">
      <c r="A26" s="115"/>
      <c r="B26" s="115"/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Z26" s="117"/>
      <c r="AA26" s="117"/>
    </row>
    <row r="27" spans="1:27" s="60" customFormat="1" ht="12.7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Z27" s="117"/>
      <c r="AA27" s="117"/>
    </row>
    <row r="28" spans="1:27" s="60" customFormat="1" ht="15" customHeight="1" thickBot="1">
      <c r="A28" s="80" t="s">
        <v>92</v>
      </c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116"/>
      <c r="V28" s="116"/>
      <c r="W28" s="116"/>
      <c r="X28" s="116"/>
      <c r="Z28" s="117"/>
      <c r="AA28" s="117"/>
    </row>
    <row r="29" spans="1:27" s="60" customFormat="1" ht="18" customHeight="1" thickTop="1">
      <c r="A29" s="657" t="s">
        <v>41</v>
      </c>
      <c r="B29" s="658"/>
      <c r="C29" s="629" t="s">
        <v>93</v>
      </c>
      <c r="D29" s="630"/>
      <c r="E29" s="625"/>
      <c r="F29" s="629" t="s">
        <v>94</v>
      </c>
      <c r="G29" s="630"/>
      <c r="H29" s="625"/>
      <c r="I29" s="84">
        <v>50</v>
      </c>
      <c r="J29" s="85" t="s">
        <v>95</v>
      </c>
      <c r="K29" s="86" t="s">
        <v>45</v>
      </c>
      <c r="L29" s="629" t="s">
        <v>96</v>
      </c>
      <c r="M29" s="630"/>
      <c r="N29" s="625"/>
      <c r="O29" s="629" t="s">
        <v>97</v>
      </c>
      <c r="P29" s="630"/>
      <c r="Q29" s="625"/>
      <c r="R29" s="629" t="s">
        <v>98</v>
      </c>
      <c r="S29" s="630"/>
      <c r="T29" s="630"/>
      <c r="U29" s="116"/>
      <c r="V29" s="116"/>
      <c r="W29" s="116"/>
      <c r="X29" s="116"/>
      <c r="Z29" s="117"/>
      <c r="AA29" s="117"/>
    </row>
    <row r="30" spans="1:27" s="60" customFormat="1" ht="18" customHeight="1">
      <c r="A30" s="659"/>
      <c r="B30" s="660"/>
      <c r="C30" s="87" t="s">
        <v>49</v>
      </c>
      <c r="D30" s="87" t="s">
        <v>50</v>
      </c>
      <c r="E30" s="87" t="s">
        <v>51</v>
      </c>
      <c r="F30" s="90" t="s">
        <v>49</v>
      </c>
      <c r="G30" s="87" t="s">
        <v>50</v>
      </c>
      <c r="H30" s="87" t="s">
        <v>51</v>
      </c>
      <c r="I30" s="90" t="s">
        <v>49</v>
      </c>
      <c r="J30" s="87" t="s">
        <v>50</v>
      </c>
      <c r="K30" s="87" t="s">
        <v>51</v>
      </c>
      <c r="L30" s="90" t="s">
        <v>49</v>
      </c>
      <c r="M30" s="87" t="s">
        <v>50</v>
      </c>
      <c r="N30" s="87" t="s">
        <v>51</v>
      </c>
      <c r="O30" s="90" t="s">
        <v>49</v>
      </c>
      <c r="P30" s="90" t="s">
        <v>50</v>
      </c>
      <c r="Q30" s="87" t="s">
        <v>51</v>
      </c>
      <c r="R30" s="90" t="s">
        <v>49</v>
      </c>
      <c r="S30" s="90" t="s">
        <v>50</v>
      </c>
      <c r="T30" s="90" t="s">
        <v>51</v>
      </c>
      <c r="U30" s="116"/>
      <c r="V30" s="116"/>
      <c r="W30" s="116"/>
      <c r="X30" s="116"/>
      <c r="Z30" s="117"/>
      <c r="AA30" s="117"/>
    </row>
    <row r="31" spans="1:28" s="93" customFormat="1" ht="16.5" customHeight="1">
      <c r="A31" s="618" t="s">
        <v>42</v>
      </c>
      <c r="B31" s="612"/>
      <c r="C31" s="91">
        <v>23508</v>
      </c>
      <c r="D31" s="92">
        <v>12288</v>
      </c>
      <c r="E31" s="92">
        <v>11220</v>
      </c>
      <c r="F31" s="92">
        <v>20240</v>
      </c>
      <c r="G31" s="92">
        <v>10279</v>
      </c>
      <c r="H31" s="92">
        <v>9961</v>
      </c>
      <c r="I31" s="92">
        <v>19901</v>
      </c>
      <c r="J31" s="92">
        <v>10314</v>
      </c>
      <c r="K31" s="92">
        <v>9587</v>
      </c>
      <c r="L31" s="92">
        <v>19495</v>
      </c>
      <c r="M31" s="92">
        <v>10358</v>
      </c>
      <c r="N31" s="92">
        <v>9137</v>
      </c>
      <c r="O31" s="92">
        <v>17798</v>
      </c>
      <c r="P31" s="92">
        <v>10047</v>
      </c>
      <c r="Q31" s="92">
        <v>7751</v>
      </c>
      <c r="R31" s="118">
        <v>22103</v>
      </c>
      <c r="S31" s="118">
        <v>12550</v>
      </c>
      <c r="T31" s="118">
        <v>9553</v>
      </c>
      <c r="Z31" s="94"/>
      <c r="AA31" s="94"/>
      <c r="AB31" s="94"/>
    </row>
    <row r="32" spans="1:28" s="99" customFormat="1" ht="15.75" customHeight="1">
      <c r="A32" s="95" t="s">
        <v>52</v>
      </c>
      <c r="B32" s="96" t="s">
        <v>53</v>
      </c>
      <c r="C32" s="119">
        <v>596</v>
      </c>
      <c r="D32" s="98">
        <v>323</v>
      </c>
      <c r="E32" s="98">
        <v>273</v>
      </c>
      <c r="F32" s="98">
        <v>577</v>
      </c>
      <c r="G32" s="98">
        <v>305</v>
      </c>
      <c r="H32" s="98">
        <v>272</v>
      </c>
      <c r="I32" s="98">
        <v>803</v>
      </c>
      <c r="J32" s="98">
        <v>424</v>
      </c>
      <c r="K32" s="98">
        <v>379</v>
      </c>
      <c r="L32" s="98">
        <v>1002</v>
      </c>
      <c r="M32" s="98">
        <v>529</v>
      </c>
      <c r="N32" s="98">
        <v>473</v>
      </c>
      <c r="O32" s="98">
        <v>1146</v>
      </c>
      <c r="P32" s="98">
        <v>624</v>
      </c>
      <c r="Q32" s="98">
        <v>522</v>
      </c>
      <c r="R32" s="120">
        <v>3593</v>
      </c>
      <c r="S32" s="120">
        <v>2014</v>
      </c>
      <c r="T32" s="120">
        <v>1579</v>
      </c>
      <c r="Z32" s="94"/>
      <c r="AA32" s="94"/>
      <c r="AB32" s="94"/>
    </row>
    <row r="33" spans="1:28" s="99" customFormat="1" ht="15.75" customHeight="1">
      <c r="A33" s="95" t="s">
        <v>54</v>
      </c>
      <c r="B33" s="96" t="s">
        <v>55</v>
      </c>
      <c r="C33" s="119">
        <v>44</v>
      </c>
      <c r="D33" s="98">
        <v>35</v>
      </c>
      <c r="E33" s="98">
        <v>9</v>
      </c>
      <c r="F33" s="98">
        <v>28</v>
      </c>
      <c r="G33" s="98">
        <v>18</v>
      </c>
      <c r="H33" s="98">
        <v>10</v>
      </c>
      <c r="I33" s="98">
        <v>21</v>
      </c>
      <c r="J33" s="98">
        <v>19</v>
      </c>
      <c r="K33" s="98">
        <v>2</v>
      </c>
      <c r="L33" s="98">
        <v>36</v>
      </c>
      <c r="M33" s="98">
        <v>29</v>
      </c>
      <c r="N33" s="98">
        <v>7</v>
      </c>
      <c r="O33" s="98">
        <v>52</v>
      </c>
      <c r="P33" s="98">
        <v>42</v>
      </c>
      <c r="Q33" s="98">
        <v>10</v>
      </c>
      <c r="R33" s="120">
        <v>106</v>
      </c>
      <c r="S33" s="120">
        <v>84</v>
      </c>
      <c r="T33" s="120">
        <v>22</v>
      </c>
      <c r="Z33" s="94"/>
      <c r="AA33" s="94"/>
      <c r="AB33" s="94"/>
    </row>
    <row r="34" spans="1:28" s="99" customFormat="1" ht="15.75" customHeight="1">
      <c r="A34" s="95" t="s">
        <v>56</v>
      </c>
      <c r="B34" s="100" t="s">
        <v>57</v>
      </c>
      <c r="C34" s="119">
        <v>2</v>
      </c>
      <c r="D34" s="98">
        <v>2</v>
      </c>
      <c r="E34" s="101" t="s">
        <v>36</v>
      </c>
      <c r="F34" s="98">
        <v>1</v>
      </c>
      <c r="G34" s="98">
        <v>1</v>
      </c>
      <c r="H34" s="101" t="s">
        <v>36</v>
      </c>
      <c r="I34" s="98">
        <v>1</v>
      </c>
      <c r="J34" s="98">
        <v>1</v>
      </c>
      <c r="K34" s="101" t="s">
        <v>36</v>
      </c>
      <c r="L34" s="98">
        <v>2</v>
      </c>
      <c r="M34" s="98">
        <v>1</v>
      </c>
      <c r="N34" s="98">
        <v>1</v>
      </c>
      <c r="O34" s="98">
        <v>2</v>
      </c>
      <c r="P34" s="98">
        <v>2</v>
      </c>
      <c r="Q34" s="101" t="s">
        <v>36</v>
      </c>
      <c r="R34" s="120">
        <v>6</v>
      </c>
      <c r="S34" s="120">
        <v>6</v>
      </c>
      <c r="T34" s="120">
        <v>0</v>
      </c>
      <c r="Z34" s="94"/>
      <c r="AA34" s="94"/>
      <c r="AB34" s="94"/>
    </row>
    <row r="35" spans="1:28" s="99" customFormat="1" ht="15.75" customHeight="1">
      <c r="A35" s="95" t="s">
        <v>58</v>
      </c>
      <c r="B35" s="96" t="s">
        <v>59</v>
      </c>
      <c r="C35" s="119">
        <v>1850</v>
      </c>
      <c r="D35" s="98">
        <v>1518</v>
      </c>
      <c r="E35" s="98">
        <v>332</v>
      </c>
      <c r="F35" s="98">
        <v>1256</v>
      </c>
      <c r="G35" s="98">
        <v>1017</v>
      </c>
      <c r="H35" s="98">
        <v>239</v>
      </c>
      <c r="I35" s="98">
        <v>1133</v>
      </c>
      <c r="J35" s="98">
        <v>930</v>
      </c>
      <c r="K35" s="98">
        <v>203</v>
      </c>
      <c r="L35" s="98">
        <v>1588</v>
      </c>
      <c r="M35" s="98">
        <v>1345</v>
      </c>
      <c r="N35" s="98">
        <v>243</v>
      </c>
      <c r="O35" s="98">
        <v>1901</v>
      </c>
      <c r="P35" s="98">
        <v>1643</v>
      </c>
      <c r="Q35" s="98">
        <v>258</v>
      </c>
      <c r="R35" s="120">
        <v>1845</v>
      </c>
      <c r="S35" s="120">
        <v>1492</v>
      </c>
      <c r="T35" s="120">
        <v>353</v>
      </c>
      <c r="Z35" s="94"/>
      <c r="AA35" s="94"/>
      <c r="AB35" s="94"/>
    </row>
    <row r="36" spans="1:28" s="99" customFormat="1" ht="15.75" customHeight="1">
      <c r="A36" s="95" t="s">
        <v>60</v>
      </c>
      <c r="B36" s="102" t="s">
        <v>61</v>
      </c>
      <c r="C36" s="119">
        <v>2069</v>
      </c>
      <c r="D36" s="98">
        <v>1335</v>
      </c>
      <c r="E36" s="98">
        <v>734</v>
      </c>
      <c r="F36" s="98">
        <v>1961</v>
      </c>
      <c r="G36" s="98">
        <v>1322</v>
      </c>
      <c r="H36" s="98">
        <v>639</v>
      </c>
      <c r="I36" s="98">
        <v>1855</v>
      </c>
      <c r="J36" s="98">
        <v>1255</v>
      </c>
      <c r="K36" s="98">
        <v>600</v>
      </c>
      <c r="L36" s="98">
        <v>1455</v>
      </c>
      <c r="M36" s="98">
        <v>856</v>
      </c>
      <c r="N36" s="98">
        <v>599</v>
      </c>
      <c r="O36" s="98">
        <v>1083</v>
      </c>
      <c r="P36" s="98">
        <v>574</v>
      </c>
      <c r="Q36" s="98">
        <v>509</v>
      </c>
      <c r="R36" s="120">
        <v>1174</v>
      </c>
      <c r="S36" s="120">
        <v>659</v>
      </c>
      <c r="T36" s="120">
        <v>515</v>
      </c>
      <c r="Z36" s="94"/>
      <c r="AA36" s="94"/>
      <c r="AB36" s="94"/>
    </row>
    <row r="37" spans="1:28" s="99" customFormat="1" ht="15.75" customHeight="1">
      <c r="A37" s="95" t="s">
        <v>62</v>
      </c>
      <c r="B37" s="103" t="s">
        <v>63</v>
      </c>
      <c r="C37" s="119">
        <v>178</v>
      </c>
      <c r="D37" s="98">
        <v>155</v>
      </c>
      <c r="E37" s="98">
        <v>23</v>
      </c>
      <c r="F37" s="98">
        <v>172</v>
      </c>
      <c r="G37" s="98">
        <v>154</v>
      </c>
      <c r="H37" s="98">
        <v>18</v>
      </c>
      <c r="I37" s="98">
        <v>191</v>
      </c>
      <c r="J37" s="98">
        <v>170</v>
      </c>
      <c r="K37" s="98">
        <v>21</v>
      </c>
      <c r="L37" s="98">
        <v>153</v>
      </c>
      <c r="M37" s="98">
        <v>141</v>
      </c>
      <c r="N37" s="98">
        <v>12</v>
      </c>
      <c r="O37" s="98">
        <v>58</v>
      </c>
      <c r="P37" s="98">
        <v>55</v>
      </c>
      <c r="Q37" s="98">
        <v>3</v>
      </c>
      <c r="R37" s="120">
        <v>15</v>
      </c>
      <c r="S37" s="120">
        <v>14</v>
      </c>
      <c r="T37" s="120">
        <v>1</v>
      </c>
      <c r="Z37" s="94"/>
      <c r="AA37" s="94"/>
      <c r="AB37" s="94"/>
    </row>
    <row r="38" spans="1:28" s="99" customFormat="1" ht="15.75" customHeight="1">
      <c r="A38" s="95" t="s">
        <v>64</v>
      </c>
      <c r="B38" s="104" t="s">
        <v>65</v>
      </c>
      <c r="C38" s="119">
        <v>622</v>
      </c>
      <c r="D38" s="98">
        <v>421</v>
      </c>
      <c r="E38" s="98">
        <v>201</v>
      </c>
      <c r="F38" s="98">
        <v>452</v>
      </c>
      <c r="G38" s="98">
        <v>316</v>
      </c>
      <c r="H38" s="98">
        <v>136</v>
      </c>
      <c r="I38" s="98">
        <v>413</v>
      </c>
      <c r="J38" s="98">
        <v>310</v>
      </c>
      <c r="K38" s="98">
        <v>103</v>
      </c>
      <c r="L38" s="98">
        <v>299</v>
      </c>
      <c r="M38" s="98">
        <v>235</v>
      </c>
      <c r="N38" s="98">
        <v>64</v>
      </c>
      <c r="O38" s="98">
        <v>229</v>
      </c>
      <c r="P38" s="98">
        <v>205</v>
      </c>
      <c r="Q38" s="98">
        <v>24</v>
      </c>
      <c r="R38" s="120">
        <v>114</v>
      </c>
      <c r="S38" s="120">
        <v>91</v>
      </c>
      <c r="T38" s="120">
        <v>23</v>
      </c>
      <c r="Z38" s="94"/>
      <c r="AA38" s="94"/>
      <c r="AB38" s="94"/>
    </row>
    <row r="39" spans="1:28" s="99" customFormat="1" ht="15.75" customHeight="1">
      <c r="A39" s="95" t="s">
        <v>66</v>
      </c>
      <c r="B39" s="102" t="s">
        <v>67</v>
      </c>
      <c r="C39" s="119">
        <v>1013</v>
      </c>
      <c r="D39" s="98">
        <v>845</v>
      </c>
      <c r="E39" s="98">
        <v>168</v>
      </c>
      <c r="F39" s="98">
        <v>851</v>
      </c>
      <c r="G39" s="98">
        <v>706</v>
      </c>
      <c r="H39" s="98">
        <v>145</v>
      </c>
      <c r="I39" s="98">
        <v>873</v>
      </c>
      <c r="J39" s="98">
        <v>728</v>
      </c>
      <c r="K39" s="98">
        <v>145</v>
      </c>
      <c r="L39" s="98">
        <v>877</v>
      </c>
      <c r="M39" s="98">
        <v>752</v>
      </c>
      <c r="N39" s="98">
        <v>125</v>
      </c>
      <c r="O39" s="98">
        <v>871</v>
      </c>
      <c r="P39" s="98">
        <v>783</v>
      </c>
      <c r="Q39" s="98">
        <v>88</v>
      </c>
      <c r="R39" s="120">
        <v>859</v>
      </c>
      <c r="S39" s="120">
        <v>791</v>
      </c>
      <c r="T39" s="120">
        <v>68</v>
      </c>
      <c r="Z39" s="94"/>
      <c r="AA39" s="94"/>
      <c r="AB39" s="94"/>
    </row>
    <row r="40" spans="1:28" s="99" customFormat="1" ht="15.75" customHeight="1">
      <c r="A40" s="95" t="s">
        <v>68</v>
      </c>
      <c r="B40" s="102" t="s">
        <v>69</v>
      </c>
      <c r="C40" s="119">
        <v>4065</v>
      </c>
      <c r="D40" s="98">
        <v>2033</v>
      </c>
      <c r="E40" s="98">
        <v>2032</v>
      </c>
      <c r="F40" s="98">
        <v>3429</v>
      </c>
      <c r="G40" s="98">
        <v>1551</v>
      </c>
      <c r="H40" s="98">
        <v>1878</v>
      </c>
      <c r="I40" s="98">
        <v>3348</v>
      </c>
      <c r="J40" s="98">
        <v>1566</v>
      </c>
      <c r="K40" s="98">
        <v>1782</v>
      </c>
      <c r="L40" s="98">
        <v>3308</v>
      </c>
      <c r="M40" s="98">
        <v>1477</v>
      </c>
      <c r="N40" s="98">
        <v>1831</v>
      </c>
      <c r="O40" s="98">
        <v>3019</v>
      </c>
      <c r="P40" s="98">
        <v>1313</v>
      </c>
      <c r="Q40" s="98">
        <v>1706</v>
      </c>
      <c r="R40" s="120">
        <v>3291</v>
      </c>
      <c r="S40" s="120">
        <v>1651</v>
      </c>
      <c r="T40" s="120">
        <v>1640</v>
      </c>
      <c r="Z40" s="94"/>
      <c r="AA40" s="94"/>
      <c r="AB40" s="94"/>
    </row>
    <row r="41" spans="1:28" s="99" customFormat="1" ht="15.75" customHeight="1">
      <c r="A41" s="95" t="s">
        <v>70</v>
      </c>
      <c r="B41" s="102" t="s">
        <v>71</v>
      </c>
      <c r="C41" s="119">
        <v>758</v>
      </c>
      <c r="D41" s="98">
        <v>366</v>
      </c>
      <c r="E41" s="98">
        <v>392</v>
      </c>
      <c r="F41" s="98">
        <v>890</v>
      </c>
      <c r="G41" s="98">
        <v>432</v>
      </c>
      <c r="H41" s="98">
        <v>458</v>
      </c>
      <c r="I41" s="98">
        <v>801</v>
      </c>
      <c r="J41" s="98">
        <v>406</v>
      </c>
      <c r="K41" s="98">
        <v>395</v>
      </c>
      <c r="L41" s="98">
        <v>615</v>
      </c>
      <c r="M41" s="98">
        <v>375</v>
      </c>
      <c r="N41" s="98">
        <v>240</v>
      </c>
      <c r="O41" s="98">
        <v>430</v>
      </c>
      <c r="P41" s="98">
        <v>286</v>
      </c>
      <c r="Q41" s="98">
        <v>144</v>
      </c>
      <c r="R41" s="120">
        <v>304</v>
      </c>
      <c r="S41" s="120">
        <v>186</v>
      </c>
      <c r="T41" s="120">
        <v>118</v>
      </c>
      <c r="Z41" s="94"/>
      <c r="AA41" s="94"/>
      <c r="AB41" s="94"/>
    </row>
    <row r="42" spans="1:28" s="99" customFormat="1" ht="15.75" customHeight="1">
      <c r="A42" s="95" t="s">
        <v>72</v>
      </c>
      <c r="B42" s="96" t="s">
        <v>73</v>
      </c>
      <c r="C42" s="119">
        <v>395</v>
      </c>
      <c r="D42" s="98">
        <v>225</v>
      </c>
      <c r="E42" s="98">
        <v>170</v>
      </c>
      <c r="F42" s="98">
        <v>315</v>
      </c>
      <c r="G42" s="98">
        <v>175</v>
      </c>
      <c r="H42" s="98">
        <v>140</v>
      </c>
      <c r="I42" s="98">
        <v>301</v>
      </c>
      <c r="J42" s="98">
        <v>146</v>
      </c>
      <c r="K42" s="98">
        <v>155</v>
      </c>
      <c r="L42" s="98">
        <v>383</v>
      </c>
      <c r="M42" s="98">
        <v>224</v>
      </c>
      <c r="N42" s="98">
        <v>159</v>
      </c>
      <c r="O42" s="98">
        <v>405</v>
      </c>
      <c r="P42" s="98">
        <v>258</v>
      </c>
      <c r="Q42" s="98">
        <v>147</v>
      </c>
      <c r="R42" s="120">
        <v>793</v>
      </c>
      <c r="S42" s="120">
        <v>506</v>
      </c>
      <c r="T42" s="120">
        <v>287</v>
      </c>
      <c r="Z42" s="94"/>
      <c r="AA42" s="94"/>
      <c r="AB42" s="94"/>
    </row>
    <row r="43" spans="1:28" s="99" customFormat="1" ht="15.75" customHeight="1">
      <c r="A43" s="95" t="s">
        <v>74</v>
      </c>
      <c r="B43" s="105" t="s">
        <v>75</v>
      </c>
      <c r="C43" s="119">
        <v>809</v>
      </c>
      <c r="D43" s="98">
        <v>491</v>
      </c>
      <c r="E43" s="98">
        <v>318</v>
      </c>
      <c r="F43" s="98">
        <v>644</v>
      </c>
      <c r="G43" s="98">
        <v>416</v>
      </c>
      <c r="H43" s="98">
        <v>228</v>
      </c>
      <c r="I43" s="98">
        <v>632</v>
      </c>
      <c r="J43" s="98">
        <v>412</v>
      </c>
      <c r="K43" s="98">
        <v>220</v>
      </c>
      <c r="L43" s="98">
        <v>698</v>
      </c>
      <c r="M43" s="98">
        <v>458</v>
      </c>
      <c r="N43" s="98">
        <v>240</v>
      </c>
      <c r="O43" s="98">
        <v>670</v>
      </c>
      <c r="P43" s="98">
        <v>519</v>
      </c>
      <c r="Q43" s="98">
        <v>151</v>
      </c>
      <c r="R43" s="120">
        <v>845</v>
      </c>
      <c r="S43" s="120">
        <v>694</v>
      </c>
      <c r="T43" s="120">
        <v>151</v>
      </c>
      <c r="Z43" s="94"/>
      <c r="AA43" s="94"/>
      <c r="AB43" s="94"/>
    </row>
    <row r="44" spans="1:28" s="99" customFormat="1" ht="15.75" customHeight="1">
      <c r="A44" s="95" t="s">
        <v>76</v>
      </c>
      <c r="B44" s="106" t="s">
        <v>77</v>
      </c>
      <c r="C44" s="119">
        <v>1372</v>
      </c>
      <c r="D44" s="98">
        <v>604</v>
      </c>
      <c r="E44" s="98">
        <v>768</v>
      </c>
      <c r="F44" s="98">
        <v>1024</v>
      </c>
      <c r="G44" s="98">
        <v>389</v>
      </c>
      <c r="H44" s="98">
        <v>635</v>
      </c>
      <c r="I44" s="98">
        <v>925</v>
      </c>
      <c r="J44" s="98">
        <v>362</v>
      </c>
      <c r="K44" s="98">
        <v>563</v>
      </c>
      <c r="L44" s="98">
        <v>1011</v>
      </c>
      <c r="M44" s="98">
        <v>327</v>
      </c>
      <c r="N44" s="98">
        <v>684</v>
      </c>
      <c r="O44" s="98">
        <v>1213</v>
      </c>
      <c r="P44" s="98">
        <v>403</v>
      </c>
      <c r="Q44" s="98">
        <v>810</v>
      </c>
      <c r="R44" s="120">
        <v>1595</v>
      </c>
      <c r="S44" s="120">
        <v>517</v>
      </c>
      <c r="T44" s="120">
        <v>1078</v>
      </c>
      <c r="Z44" s="94"/>
      <c r="AA44" s="94"/>
      <c r="AB44" s="94"/>
    </row>
    <row r="45" spans="1:28" s="99" customFormat="1" ht="15.75" customHeight="1">
      <c r="A45" s="107" t="s">
        <v>78</v>
      </c>
      <c r="B45" s="106" t="s">
        <v>79</v>
      </c>
      <c r="C45" s="119">
        <v>752</v>
      </c>
      <c r="D45" s="98">
        <v>328</v>
      </c>
      <c r="E45" s="98">
        <v>424</v>
      </c>
      <c r="F45" s="98">
        <v>619</v>
      </c>
      <c r="G45" s="98">
        <v>247</v>
      </c>
      <c r="H45" s="98">
        <v>372</v>
      </c>
      <c r="I45" s="98">
        <v>594</v>
      </c>
      <c r="J45" s="98">
        <v>218</v>
      </c>
      <c r="K45" s="98">
        <v>376</v>
      </c>
      <c r="L45" s="98">
        <v>596</v>
      </c>
      <c r="M45" s="98">
        <v>200</v>
      </c>
      <c r="N45" s="98">
        <v>396</v>
      </c>
      <c r="O45" s="98">
        <v>707</v>
      </c>
      <c r="P45" s="98">
        <v>283</v>
      </c>
      <c r="Q45" s="98">
        <v>424</v>
      </c>
      <c r="R45" s="120">
        <v>1246</v>
      </c>
      <c r="S45" s="120">
        <v>535</v>
      </c>
      <c r="T45" s="120">
        <v>711</v>
      </c>
      <c r="Z45" s="94"/>
      <c r="AA45" s="94"/>
      <c r="AB45" s="94"/>
    </row>
    <row r="46" spans="1:28" s="99" customFormat="1" ht="15.75" customHeight="1">
      <c r="A46" s="107" t="s">
        <v>80</v>
      </c>
      <c r="B46" s="102" t="s">
        <v>81</v>
      </c>
      <c r="C46" s="119">
        <v>1608</v>
      </c>
      <c r="D46" s="98">
        <v>608</v>
      </c>
      <c r="E46" s="98">
        <v>1000</v>
      </c>
      <c r="F46" s="98">
        <v>1590</v>
      </c>
      <c r="G46" s="98">
        <v>644</v>
      </c>
      <c r="H46" s="98">
        <v>946</v>
      </c>
      <c r="I46" s="98">
        <v>1702</v>
      </c>
      <c r="J46" s="98">
        <v>742</v>
      </c>
      <c r="K46" s="98">
        <v>960</v>
      </c>
      <c r="L46" s="98">
        <v>1494</v>
      </c>
      <c r="M46" s="98">
        <v>685</v>
      </c>
      <c r="N46" s="98">
        <v>809</v>
      </c>
      <c r="O46" s="98">
        <v>892</v>
      </c>
      <c r="P46" s="98">
        <v>595</v>
      </c>
      <c r="Q46" s="98">
        <v>297</v>
      </c>
      <c r="R46" s="120">
        <v>680</v>
      </c>
      <c r="S46" s="120">
        <v>437</v>
      </c>
      <c r="T46" s="120">
        <v>243</v>
      </c>
      <c r="Z46" s="94"/>
      <c r="AA46" s="94"/>
      <c r="AB46" s="94"/>
    </row>
    <row r="47" spans="1:28" s="99" customFormat="1" ht="15.75" customHeight="1">
      <c r="A47" s="107" t="s">
        <v>82</v>
      </c>
      <c r="B47" s="102" t="s">
        <v>83</v>
      </c>
      <c r="C47" s="119">
        <v>3846</v>
      </c>
      <c r="D47" s="98">
        <v>936</v>
      </c>
      <c r="E47" s="98">
        <v>2910</v>
      </c>
      <c r="F47" s="98">
        <v>3266</v>
      </c>
      <c r="G47" s="98">
        <v>731</v>
      </c>
      <c r="H47" s="98">
        <v>2535</v>
      </c>
      <c r="I47" s="98">
        <v>3277</v>
      </c>
      <c r="J47" s="98">
        <v>693</v>
      </c>
      <c r="K47" s="98">
        <v>2584</v>
      </c>
      <c r="L47" s="98">
        <v>2947</v>
      </c>
      <c r="M47" s="98">
        <v>705</v>
      </c>
      <c r="N47" s="98">
        <v>2242</v>
      </c>
      <c r="O47" s="98">
        <v>2312</v>
      </c>
      <c r="P47" s="98">
        <v>668</v>
      </c>
      <c r="Q47" s="98">
        <v>1644</v>
      </c>
      <c r="R47" s="120">
        <v>2039</v>
      </c>
      <c r="S47" s="120">
        <v>748</v>
      </c>
      <c r="T47" s="120">
        <v>1291</v>
      </c>
      <c r="Z47" s="94"/>
      <c r="AA47" s="94"/>
      <c r="AB47" s="94"/>
    </row>
    <row r="48" spans="1:28" s="99" customFormat="1" ht="15.75" customHeight="1">
      <c r="A48" s="107" t="s">
        <v>84</v>
      </c>
      <c r="B48" s="104" t="s">
        <v>85</v>
      </c>
      <c r="C48" s="119">
        <v>198</v>
      </c>
      <c r="D48" s="98">
        <v>111</v>
      </c>
      <c r="E48" s="98">
        <v>87</v>
      </c>
      <c r="F48" s="98">
        <v>155</v>
      </c>
      <c r="G48" s="98">
        <v>85</v>
      </c>
      <c r="H48" s="98">
        <v>70</v>
      </c>
      <c r="I48" s="98">
        <v>142</v>
      </c>
      <c r="J48" s="98">
        <v>89</v>
      </c>
      <c r="K48" s="98">
        <v>53</v>
      </c>
      <c r="L48" s="98">
        <v>115</v>
      </c>
      <c r="M48" s="98">
        <v>74</v>
      </c>
      <c r="N48" s="98">
        <v>41</v>
      </c>
      <c r="O48" s="98">
        <v>100</v>
      </c>
      <c r="P48" s="98">
        <v>65</v>
      </c>
      <c r="Q48" s="98">
        <v>35</v>
      </c>
      <c r="R48" s="120">
        <v>48</v>
      </c>
      <c r="S48" s="120">
        <v>34</v>
      </c>
      <c r="T48" s="120">
        <v>14</v>
      </c>
      <c r="Z48" s="94"/>
      <c r="AA48" s="94"/>
      <c r="AB48" s="94"/>
    </row>
    <row r="49" spans="1:28" s="99" customFormat="1" ht="15.75" customHeight="1">
      <c r="A49" s="108" t="s">
        <v>86</v>
      </c>
      <c r="B49" s="109" t="s">
        <v>87</v>
      </c>
      <c r="C49" s="119">
        <v>1266</v>
      </c>
      <c r="D49" s="98">
        <v>672</v>
      </c>
      <c r="E49" s="98">
        <v>594</v>
      </c>
      <c r="F49" s="98">
        <v>1113</v>
      </c>
      <c r="G49" s="98">
        <v>540</v>
      </c>
      <c r="H49" s="98">
        <v>573</v>
      </c>
      <c r="I49" s="98">
        <v>1137</v>
      </c>
      <c r="J49" s="98">
        <v>620</v>
      </c>
      <c r="K49" s="98">
        <v>517</v>
      </c>
      <c r="L49" s="98">
        <v>1268</v>
      </c>
      <c r="M49" s="98">
        <v>732</v>
      </c>
      <c r="N49" s="98">
        <v>536</v>
      </c>
      <c r="O49" s="98">
        <v>1650</v>
      </c>
      <c r="P49" s="98">
        <v>1024</v>
      </c>
      <c r="Q49" s="98">
        <v>626</v>
      </c>
      <c r="R49" s="120">
        <v>1976</v>
      </c>
      <c r="S49" s="120">
        <v>1223</v>
      </c>
      <c r="T49" s="120">
        <v>753</v>
      </c>
      <c r="Z49" s="94"/>
      <c r="AA49" s="94"/>
      <c r="AB49" s="94"/>
    </row>
    <row r="50" spans="1:28" s="99" customFormat="1" ht="15.75" customHeight="1">
      <c r="A50" s="108" t="s">
        <v>88</v>
      </c>
      <c r="B50" s="110" t="s">
        <v>89</v>
      </c>
      <c r="C50" s="119">
        <v>1281</v>
      </c>
      <c r="D50" s="98">
        <v>862</v>
      </c>
      <c r="E50" s="98">
        <v>419</v>
      </c>
      <c r="F50" s="98">
        <v>1281</v>
      </c>
      <c r="G50" s="98">
        <v>889</v>
      </c>
      <c r="H50" s="98">
        <v>392</v>
      </c>
      <c r="I50" s="98">
        <v>1197</v>
      </c>
      <c r="J50" s="98">
        <v>935</v>
      </c>
      <c r="K50" s="98">
        <v>262</v>
      </c>
      <c r="L50" s="98">
        <v>1149</v>
      </c>
      <c r="M50" s="98">
        <v>933</v>
      </c>
      <c r="N50" s="98">
        <v>216</v>
      </c>
      <c r="O50" s="98">
        <v>519</v>
      </c>
      <c r="P50" s="98">
        <v>424</v>
      </c>
      <c r="Q50" s="98">
        <v>95</v>
      </c>
      <c r="R50" s="120">
        <v>207</v>
      </c>
      <c r="S50" s="120">
        <v>147</v>
      </c>
      <c r="T50" s="120">
        <v>60</v>
      </c>
      <c r="Z50" s="94"/>
      <c r="AA50" s="94"/>
      <c r="AB50" s="94"/>
    </row>
    <row r="51" spans="1:28" s="99" customFormat="1" ht="15.75" customHeight="1">
      <c r="A51" s="111" t="s">
        <v>90</v>
      </c>
      <c r="B51" s="112" t="s">
        <v>91</v>
      </c>
      <c r="C51" s="121">
        <v>784</v>
      </c>
      <c r="D51" s="114">
        <v>418</v>
      </c>
      <c r="E51" s="114">
        <v>366</v>
      </c>
      <c r="F51" s="114">
        <v>616</v>
      </c>
      <c r="G51" s="114">
        <v>341</v>
      </c>
      <c r="H51" s="114">
        <v>275</v>
      </c>
      <c r="I51" s="114">
        <v>555</v>
      </c>
      <c r="J51" s="114">
        <v>288</v>
      </c>
      <c r="K51" s="114">
        <v>267</v>
      </c>
      <c r="L51" s="114">
        <v>499</v>
      </c>
      <c r="M51" s="114">
        <v>280</v>
      </c>
      <c r="N51" s="114">
        <v>219</v>
      </c>
      <c r="O51" s="114">
        <v>539</v>
      </c>
      <c r="P51" s="114">
        <v>281</v>
      </c>
      <c r="Q51" s="114">
        <v>258</v>
      </c>
      <c r="R51" s="122">
        <v>1367</v>
      </c>
      <c r="S51" s="122">
        <v>721</v>
      </c>
      <c r="T51" s="122">
        <v>646</v>
      </c>
      <c r="Z51" s="94"/>
      <c r="AA51" s="94"/>
      <c r="AB51" s="94"/>
    </row>
    <row r="52" spans="1:27" s="60" customFormat="1" ht="12.7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Z52" s="117"/>
      <c r="AA52" s="117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8" customHeight="1"/>
    <row r="68" ht="18" customHeight="1"/>
    <row r="69" ht="18" customHeight="1"/>
    <row r="70" ht="15" customHeight="1"/>
    <row r="71" ht="15.75" customHeight="1"/>
    <row r="72" ht="15.75" customHeight="1"/>
    <row r="73" ht="16.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8" customHeight="1"/>
    <row r="94" ht="18" customHeight="1"/>
    <row r="95" ht="18" customHeight="1"/>
    <row r="96" ht="13.5"/>
    <row r="97" ht="6.75" customHeight="1"/>
    <row r="98" ht="12" customHeight="1"/>
    <row r="99" ht="13.5"/>
    <row r="100" ht="15.75" customHeight="1"/>
    <row r="101" ht="15.75" customHeight="1"/>
    <row r="102" ht="16.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3.5" hidden="1"/>
    <row r="123" ht="13.5" hidden="1"/>
    <row r="124" ht="13.5" hidden="1"/>
    <row r="125" ht="13.5" hidden="1"/>
    <row r="126" ht="12" customHeight="1"/>
    <row r="127" ht="9.75" customHeight="1"/>
    <row r="128" ht="12" customHeight="1"/>
    <row r="129" ht="15" customHeight="1"/>
    <row r="130" ht="15.75" customHeight="1"/>
    <row r="131" ht="15.75" customHeight="1"/>
    <row r="132" ht="16.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8" customHeight="1" hidden="1"/>
    <row r="153" ht="18" customHeight="1" hidden="1"/>
    <row r="154" ht="18" customHeight="1" hidden="1"/>
    <row r="155" ht="13.5"/>
    <row r="156" ht="6.75" customHeight="1"/>
    <row r="157" ht="13.5"/>
    <row r="158" ht="13.5"/>
    <row r="159" ht="15.75" customHeight="1"/>
    <row r="160" ht="15.75" customHeight="1"/>
    <row r="161" ht="16.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3.5" hidden="1"/>
    <row r="182" ht="13.5" hidden="1"/>
    <row r="183" ht="13.5" hidden="1"/>
    <row r="184" ht="13.5"/>
    <row r="185" ht="11.25" customHeight="1"/>
    <row r="186" ht="13.5"/>
    <row r="187" ht="15" customHeight="1"/>
    <row r="188" ht="15.75" customHeight="1"/>
    <row r="189" ht="15.75" customHeight="1"/>
    <row r="190" ht="16.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8" customHeight="1" hidden="1"/>
    <row r="211" ht="18" customHeight="1" hidden="1"/>
    <row r="212" ht="18" customHeight="1" hidden="1"/>
    <row r="213" ht="12" customHeight="1"/>
    <row r="214" ht="6.75" customHeight="1"/>
    <row r="215" ht="13.5"/>
    <row r="216" ht="12.75" customHeight="1"/>
    <row r="217" ht="15.75" customHeight="1"/>
    <row r="218" ht="15.75" customHeight="1"/>
    <row r="219" ht="16.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3.5" hidden="1"/>
    <row r="240" ht="13.5" hidden="1"/>
    <row r="241" ht="13.5" hidden="1"/>
    <row r="242" ht="12" customHeight="1"/>
    <row r="243" ht="9.75" customHeight="1"/>
    <row r="244" ht="12" customHeight="1"/>
    <row r="245" ht="15" customHeight="1"/>
    <row r="246" ht="15.75" customHeight="1"/>
    <row r="247" ht="15.75" customHeight="1"/>
    <row r="248" ht="16.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8" customHeight="1" hidden="1"/>
    <row r="269" ht="18" customHeight="1" hidden="1"/>
    <row r="270" ht="18" customHeight="1" hidden="1"/>
    <row r="271" ht="12" customHeight="1"/>
    <row r="272" ht="6.75" customHeight="1"/>
    <row r="273" ht="13.5"/>
    <row r="274" ht="12.75" customHeight="1"/>
    <row r="275" ht="15.75" customHeight="1"/>
    <row r="276" ht="15.75" customHeight="1"/>
    <row r="277" ht="16.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3.5" hidden="1"/>
    <row r="298" ht="13.5" hidden="1"/>
    <row r="299" ht="13.5" hidden="1"/>
    <row r="300" ht="12" customHeight="1"/>
    <row r="301" ht="9.75" customHeight="1"/>
    <row r="302" ht="12" customHeight="1"/>
    <row r="303" ht="15" customHeight="1"/>
    <row r="304" ht="15.75" customHeight="1"/>
    <row r="305" ht="15.75" customHeight="1"/>
    <row r="306" ht="16.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8" customHeight="1" hidden="1"/>
    <row r="327" ht="18" customHeight="1" hidden="1"/>
    <row r="328" ht="18" customHeight="1" hidden="1"/>
    <row r="329" ht="12" customHeight="1"/>
    <row r="330" ht="6.75" customHeight="1"/>
    <row r="331" ht="12" customHeight="1"/>
    <row r="332" ht="12.75" customHeight="1"/>
    <row r="333" ht="15.75" customHeight="1"/>
    <row r="334" ht="15.75" customHeight="1"/>
    <row r="335" ht="16.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3.5" hidden="1"/>
    <row r="356" ht="13.5" hidden="1"/>
    <row r="357" ht="13.5" hidden="1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</sheetData>
  <sheetProtection/>
  <mergeCells count="15">
    <mergeCell ref="A3:B4"/>
    <mergeCell ref="R3:T3"/>
    <mergeCell ref="A1:T1"/>
    <mergeCell ref="R29:T29"/>
    <mergeCell ref="A31:B31"/>
    <mergeCell ref="A5:B5"/>
    <mergeCell ref="A29:B30"/>
    <mergeCell ref="C29:E29"/>
    <mergeCell ref="F29:H29"/>
    <mergeCell ref="L29:N29"/>
    <mergeCell ref="O29:Q29"/>
    <mergeCell ref="C3:E3"/>
    <mergeCell ref="F3:H3"/>
    <mergeCell ref="L3:N3"/>
    <mergeCell ref="O3:Q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625" style="1" customWidth="1"/>
    <col min="2" max="7" width="12.125" style="1" customWidth="1"/>
    <col min="8" max="14" width="11.625" style="1" customWidth="1"/>
    <col min="15" max="16384" width="9.00390625" style="1" customWidth="1"/>
  </cols>
  <sheetData>
    <row r="1" spans="1:14" s="3" customFormat="1" ht="18.75" customHeight="1">
      <c r="A1" s="617" t="s">
        <v>712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</row>
    <row r="2" spans="1:14" ht="15" customHeight="1" thickBot="1">
      <c r="A2" s="80" t="s">
        <v>174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3"/>
    </row>
    <row r="3" spans="1:14" ht="16.5" customHeight="1" thickTop="1">
      <c r="A3" s="658" t="s">
        <v>175</v>
      </c>
      <c r="B3" s="216"/>
      <c r="C3" s="217"/>
      <c r="D3" s="218" t="s">
        <v>176</v>
      </c>
      <c r="E3" s="218" t="s">
        <v>177</v>
      </c>
      <c r="F3" s="218" t="s">
        <v>178</v>
      </c>
      <c r="G3" s="218" t="s">
        <v>179</v>
      </c>
      <c r="H3" s="218" t="s">
        <v>180</v>
      </c>
      <c r="I3" s="86"/>
      <c r="J3" s="664" t="s">
        <v>181</v>
      </c>
      <c r="K3" s="665"/>
      <c r="L3" s="665"/>
      <c r="M3" s="665"/>
      <c r="N3" s="666" t="s">
        <v>182</v>
      </c>
    </row>
    <row r="4" spans="1:14" ht="16.5" customHeight="1">
      <c r="A4" s="663"/>
      <c r="B4" s="219" t="s">
        <v>183</v>
      </c>
      <c r="C4" s="661" t="s">
        <v>184</v>
      </c>
      <c r="D4" s="220"/>
      <c r="E4" s="668" t="s">
        <v>185</v>
      </c>
      <c r="F4" s="668"/>
      <c r="G4" s="668"/>
      <c r="H4" s="221"/>
      <c r="I4" s="661" t="s">
        <v>186</v>
      </c>
      <c r="J4" s="661" t="s">
        <v>187</v>
      </c>
      <c r="K4" s="669" t="s">
        <v>188</v>
      </c>
      <c r="L4" s="669" t="s">
        <v>189</v>
      </c>
      <c r="M4" s="661" t="s">
        <v>190</v>
      </c>
      <c r="N4" s="667"/>
    </row>
    <row r="5" spans="1:14" ht="16.5" customHeight="1">
      <c r="A5" s="222" t="s">
        <v>191</v>
      </c>
      <c r="B5" s="223"/>
      <c r="C5" s="662"/>
      <c r="D5" s="90" t="s">
        <v>192</v>
      </c>
      <c r="E5" s="224" t="s">
        <v>193</v>
      </c>
      <c r="F5" s="225" t="s">
        <v>194</v>
      </c>
      <c r="G5" s="226" t="s">
        <v>195</v>
      </c>
      <c r="H5" s="90" t="s">
        <v>196</v>
      </c>
      <c r="I5" s="662"/>
      <c r="J5" s="662"/>
      <c r="K5" s="670"/>
      <c r="L5" s="670"/>
      <c r="M5" s="662"/>
      <c r="N5" s="662"/>
    </row>
    <row r="6" spans="1:14" s="2" customFormat="1" ht="21.75" customHeight="1">
      <c r="A6" s="142" t="s">
        <v>197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s="2" customFormat="1" ht="18" customHeight="1">
      <c r="A7" s="127" t="s">
        <v>198</v>
      </c>
      <c r="B7" s="151">
        <v>335061</v>
      </c>
      <c r="C7" s="152">
        <v>201787</v>
      </c>
      <c r="D7" s="152">
        <v>189125</v>
      </c>
      <c r="E7" s="152">
        <v>160232</v>
      </c>
      <c r="F7" s="152">
        <v>22938</v>
      </c>
      <c r="G7" s="152">
        <v>2755</v>
      </c>
      <c r="H7" s="152">
        <v>3200</v>
      </c>
      <c r="I7" s="152">
        <v>12662</v>
      </c>
      <c r="J7" s="152">
        <v>123163</v>
      </c>
      <c r="K7" s="152">
        <v>49910</v>
      </c>
      <c r="L7" s="152">
        <v>23141</v>
      </c>
      <c r="M7" s="152">
        <v>50112</v>
      </c>
      <c r="N7" s="227" t="s">
        <v>199</v>
      </c>
    </row>
    <row r="8" spans="1:14" s="2" customFormat="1" ht="18" customHeight="1">
      <c r="A8" s="142" t="s">
        <v>200</v>
      </c>
      <c r="B8" s="151">
        <v>155073</v>
      </c>
      <c r="C8" s="152">
        <v>110439</v>
      </c>
      <c r="D8" s="152">
        <v>102765</v>
      </c>
      <c r="E8" s="152">
        <v>98424</v>
      </c>
      <c r="F8" s="152">
        <v>1302</v>
      </c>
      <c r="G8" s="152">
        <v>1361</v>
      </c>
      <c r="H8" s="152">
        <v>1678</v>
      </c>
      <c r="I8" s="152">
        <v>7674</v>
      </c>
      <c r="J8" s="152">
        <v>38303</v>
      </c>
      <c r="K8" s="152">
        <v>2664</v>
      </c>
      <c r="L8" s="152">
        <v>11875</v>
      </c>
      <c r="M8" s="152">
        <v>23764</v>
      </c>
      <c r="N8" s="227" t="s">
        <v>199</v>
      </c>
    </row>
    <row r="9" spans="1:14" s="2" customFormat="1" ht="18" customHeight="1">
      <c r="A9" s="142" t="s">
        <v>51</v>
      </c>
      <c r="B9" s="151">
        <v>179988</v>
      </c>
      <c r="C9" s="152">
        <v>91348</v>
      </c>
      <c r="D9" s="152">
        <v>86360</v>
      </c>
      <c r="E9" s="152">
        <v>61808</v>
      </c>
      <c r="F9" s="152">
        <v>21636</v>
      </c>
      <c r="G9" s="152">
        <v>1394</v>
      </c>
      <c r="H9" s="152">
        <v>1522</v>
      </c>
      <c r="I9" s="152">
        <v>4988</v>
      </c>
      <c r="J9" s="152">
        <v>84860</v>
      </c>
      <c r="K9" s="152">
        <v>47246</v>
      </c>
      <c r="L9" s="152">
        <v>11266</v>
      </c>
      <c r="M9" s="152">
        <v>26348</v>
      </c>
      <c r="N9" s="227" t="s">
        <v>199</v>
      </c>
    </row>
    <row r="10" spans="1:14" ht="18" customHeight="1">
      <c r="A10" s="142" t="s">
        <v>202</v>
      </c>
      <c r="B10" s="151"/>
      <c r="C10" s="160"/>
      <c r="D10" s="160"/>
      <c r="E10" s="160"/>
      <c r="F10" s="160"/>
      <c r="G10" s="160"/>
      <c r="H10" s="160"/>
      <c r="I10" s="229"/>
      <c r="J10" s="229"/>
      <c r="K10" s="229"/>
      <c r="L10" s="229"/>
      <c r="M10" s="229"/>
      <c r="N10" s="229"/>
    </row>
    <row r="11" spans="1:14" ht="18" customHeight="1">
      <c r="A11" s="127" t="s">
        <v>198</v>
      </c>
      <c r="B11" s="151">
        <v>339233</v>
      </c>
      <c r="C11" s="160">
        <v>202448</v>
      </c>
      <c r="D11" s="160">
        <v>189573</v>
      </c>
      <c r="E11" s="160">
        <v>161168</v>
      </c>
      <c r="F11" s="160">
        <v>21441</v>
      </c>
      <c r="G11" s="160">
        <v>3013</v>
      </c>
      <c r="H11" s="160">
        <v>3951</v>
      </c>
      <c r="I11" s="229">
        <v>12875</v>
      </c>
      <c r="J11" s="229">
        <v>122858</v>
      </c>
      <c r="K11" s="229">
        <v>50427</v>
      </c>
      <c r="L11" s="229">
        <v>22091</v>
      </c>
      <c r="M11" s="229">
        <v>50340</v>
      </c>
      <c r="N11" s="229">
        <v>13927</v>
      </c>
    </row>
    <row r="12" spans="1:14" ht="18" customHeight="1">
      <c r="A12" s="142" t="s">
        <v>200</v>
      </c>
      <c r="B12" s="151">
        <v>156214</v>
      </c>
      <c r="C12" s="160">
        <v>109218</v>
      </c>
      <c r="D12" s="160">
        <v>101041</v>
      </c>
      <c r="E12" s="160">
        <v>96000</v>
      </c>
      <c r="F12" s="160">
        <v>1557</v>
      </c>
      <c r="G12" s="160">
        <v>1440</v>
      </c>
      <c r="H12" s="160">
        <v>2044</v>
      </c>
      <c r="I12" s="229">
        <v>8177</v>
      </c>
      <c r="J12" s="229">
        <v>40423</v>
      </c>
      <c r="K12" s="229">
        <v>4800</v>
      </c>
      <c r="L12" s="229">
        <v>11448</v>
      </c>
      <c r="M12" s="229">
        <v>24175</v>
      </c>
      <c r="N12" s="229">
        <v>6573</v>
      </c>
    </row>
    <row r="13" spans="1:14" ht="18" customHeight="1">
      <c r="A13" s="142" t="s">
        <v>51</v>
      </c>
      <c r="B13" s="151">
        <v>183019</v>
      </c>
      <c r="C13" s="160">
        <v>93230</v>
      </c>
      <c r="D13" s="160">
        <v>88532</v>
      </c>
      <c r="E13" s="160">
        <v>65168</v>
      </c>
      <c r="F13" s="160">
        <v>19884</v>
      </c>
      <c r="G13" s="160">
        <v>1573</v>
      </c>
      <c r="H13" s="160">
        <v>1907</v>
      </c>
      <c r="I13" s="229">
        <v>4698</v>
      </c>
      <c r="J13" s="229">
        <v>82435</v>
      </c>
      <c r="K13" s="229">
        <v>45627</v>
      </c>
      <c r="L13" s="229">
        <v>10643</v>
      </c>
      <c r="M13" s="229">
        <v>26165</v>
      </c>
      <c r="N13" s="229">
        <v>7354</v>
      </c>
    </row>
    <row r="14" spans="1:14" s="4" customFormat="1" ht="21.75" customHeight="1">
      <c r="A14" s="230" t="s">
        <v>203</v>
      </c>
      <c r="B14" s="231"/>
      <c r="C14" s="232"/>
      <c r="D14" s="232"/>
      <c r="E14" s="232"/>
      <c r="F14" s="232"/>
      <c r="G14" s="160"/>
      <c r="H14" s="152"/>
      <c r="I14" s="160"/>
      <c r="J14" s="160"/>
      <c r="K14" s="152"/>
      <c r="L14" s="152"/>
      <c r="M14" s="152"/>
      <c r="N14" s="152"/>
    </row>
    <row r="15" spans="1:14" s="4" customFormat="1" ht="18" customHeight="1">
      <c r="A15" s="230" t="s">
        <v>198</v>
      </c>
      <c r="B15" s="231">
        <v>338548</v>
      </c>
      <c r="C15" s="232">
        <v>196292</v>
      </c>
      <c r="D15" s="232">
        <v>187229</v>
      </c>
      <c r="E15" s="232">
        <v>159580</v>
      </c>
      <c r="F15" s="232">
        <v>21384</v>
      </c>
      <c r="G15" s="232">
        <v>2538</v>
      </c>
      <c r="H15" s="232">
        <v>3727</v>
      </c>
      <c r="I15" s="232">
        <v>9063</v>
      </c>
      <c r="J15" s="232">
        <v>129715</v>
      </c>
      <c r="K15" s="232">
        <v>43332</v>
      </c>
      <c r="L15" s="232">
        <v>21661</v>
      </c>
      <c r="M15" s="232">
        <v>64722</v>
      </c>
      <c r="N15" s="232">
        <v>12541</v>
      </c>
    </row>
    <row r="16" spans="1:14" ht="18" customHeight="1">
      <c r="A16" s="127" t="s">
        <v>200</v>
      </c>
      <c r="B16" s="151">
        <v>156142</v>
      </c>
      <c r="C16" s="152">
        <v>103962</v>
      </c>
      <c r="D16" s="152">
        <v>98503</v>
      </c>
      <c r="E16" s="152">
        <v>93961</v>
      </c>
      <c r="F16" s="152">
        <v>1596</v>
      </c>
      <c r="G16" s="152">
        <v>1267</v>
      </c>
      <c r="H16" s="152">
        <v>1679</v>
      </c>
      <c r="I16" s="152">
        <v>5459</v>
      </c>
      <c r="J16" s="152">
        <v>45835</v>
      </c>
      <c r="K16" s="152">
        <v>4055</v>
      </c>
      <c r="L16" s="152">
        <v>11070</v>
      </c>
      <c r="M16" s="152">
        <v>30710</v>
      </c>
      <c r="N16" s="152">
        <v>6345</v>
      </c>
    </row>
    <row r="17" spans="1:14" ht="18" customHeight="1">
      <c r="A17" s="127" t="s">
        <v>51</v>
      </c>
      <c r="B17" s="151">
        <v>182406</v>
      </c>
      <c r="C17" s="152">
        <v>92330</v>
      </c>
      <c r="D17" s="152">
        <v>88726</v>
      </c>
      <c r="E17" s="152">
        <v>65619</v>
      </c>
      <c r="F17" s="152">
        <v>19788</v>
      </c>
      <c r="G17" s="152">
        <v>1271</v>
      </c>
      <c r="H17" s="152">
        <v>2048</v>
      </c>
      <c r="I17" s="152">
        <v>3604</v>
      </c>
      <c r="J17" s="152">
        <v>83880</v>
      </c>
      <c r="K17" s="152">
        <v>39277</v>
      </c>
      <c r="L17" s="152">
        <v>10591</v>
      </c>
      <c r="M17" s="152">
        <v>34012</v>
      </c>
      <c r="N17" s="152">
        <v>6196</v>
      </c>
    </row>
    <row r="18" spans="1:8" ht="21.75" customHeight="1">
      <c r="A18" s="127" t="s">
        <v>201</v>
      </c>
      <c r="B18" s="151"/>
      <c r="C18" s="152"/>
      <c r="D18" s="152"/>
      <c r="E18" s="152"/>
      <c r="F18" s="152"/>
      <c r="G18" s="160"/>
      <c r="H18" s="152"/>
    </row>
    <row r="19" spans="1:14" ht="18" customHeight="1">
      <c r="A19" s="127" t="s">
        <v>204</v>
      </c>
      <c r="B19" s="151">
        <v>238073</v>
      </c>
      <c r="C19" s="152">
        <v>173331</v>
      </c>
      <c r="D19" s="152">
        <v>165126</v>
      </c>
      <c r="E19" s="152">
        <v>142991</v>
      </c>
      <c r="F19" s="152">
        <v>16816</v>
      </c>
      <c r="G19" s="160">
        <v>2534</v>
      </c>
      <c r="H19" s="152">
        <v>2785</v>
      </c>
      <c r="I19" s="229">
        <v>8205</v>
      </c>
      <c r="J19" s="229">
        <v>53314</v>
      </c>
      <c r="K19" s="229">
        <v>23595</v>
      </c>
      <c r="L19" s="229">
        <v>21634</v>
      </c>
      <c r="M19" s="229">
        <v>8085</v>
      </c>
      <c r="N19" s="229">
        <v>11428</v>
      </c>
    </row>
    <row r="20" spans="1:14" ht="18" customHeight="1">
      <c r="A20" s="127" t="s">
        <v>200</v>
      </c>
      <c r="B20" s="151">
        <v>113632</v>
      </c>
      <c r="C20" s="152">
        <v>90771</v>
      </c>
      <c r="D20" s="152">
        <v>85953</v>
      </c>
      <c r="E20" s="152">
        <v>83007</v>
      </c>
      <c r="F20" s="152">
        <v>681</v>
      </c>
      <c r="G20" s="160">
        <v>1266</v>
      </c>
      <c r="H20" s="152">
        <v>999</v>
      </c>
      <c r="I20" s="229">
        <v>4818</v>
      </c>
      <c r="J20" s="229">
        <v>17183</v>
      </c>
      <c r="K20" s="229">
        <v>1254</v>
      </c>
      <c r="L20" s="229">
        <v>11064</v>
      </c>
      <c r="M20" s="229">
        <v>4865</v>
      </c>
      <c r="N20" s="229">
        <v>5678</v>
      </c>
    </row>
    <row r="21" spans="1:14" ht="18" customHeight="1">
      <c r="A21" s="233" t="s">
        <v>51</v>
      </c>
      <c r="B21" s="234">
        <v>124441</v>
      </c>
      <c r="C21" s="235">
        <v>82560</v>
      </c>
      <c r="D21" s="235">
        <v>79173</v>
      </c>
      <c r="E21" s="235">
        <v>59984</v>
      </c>
      <c r="F21" s="235">
        <v>16135</v>
      </c>
      <c r="G21" s="235">
        <v>1268</v>
      </c>
      <c r="H21" s="235">
        <v>1786</v>
      </c>
      <c r="I21" s="236">
        <v>3387</v>
      </c>
      <c r="J21" s="236">
        <v>36131</v>
      </c>
      <c r="K21" s="236">
        <v>22341</v>
      </c>
      <c r="L21" s="236">
        <v>10570</v>
      </c>
      <c r="M21" s="236">
        <v>3220</v>
      </c>
      <c r="N21" s="236">
        <v>5750</v>
      </c>
    </row>
    <row r="22" ht="12.75" customHeight="1">
      <c r="A22" s="170" t="s">
        <v>205</v>
      </c>
    </row>
  </sheetData>
  <sheetProtection/>
  <mergeCells count="11">
    <mergeCell ref="L4:L5"/>
    <mergeCell ref="M4:M5"/>
    <mergeCell ref="A1:N1"/>
    <mergeCell ref="A3:A4"/>
    <mergeCell ref="J3:M3"/>
    <mergeCell ref="N3:N5"/>
    <mergeCell ref="C4:C5"/>
    <mergeCell ref="E4:G4"/>
    <mergeCell ref="I4:I5"/>
    <mergeCell ref="J4:J5"/>
    <mergeCell ref="K4:K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宮崎市役所</cp:lastModifiedBy>
  <cp:lastPrinted>2018-08-08T05:58:14Z</cp:lastPrinted>
  <dcterms:created xsi:type="dcterms:W3CDTF">1998-02-10T02:58:08Z</dcterms:created>
  <dcterms:modified xsi:type="dcterms:W3CDTF">2018-08-08T05:58:35Z</dcterms:modified>
  <cp:category/>
  <cp:version/>
  <cp:contentType/>
  <cp:contentStatus/>
</cp:coreProperties>
</file>