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80" windowHeight="5535"/>
  </bookViews>
  <sheets>
    <sheet name="R7.4.1（表面）" sheetId="1" r:id="rId1"/>
    <sheet name="R7.4.1（裏面）" sheetId="4" r:id="rId2"/>
  </sheets>
  <definedNames>
    <definedName name="_xlnm.Print_Area" localSheetId="0">'R7.4.1（表面）'!$A$1:$AB$39</definedName>
    <definedName name="_xlnm.Print_Area" localSheetId="1">'R7.4.1（裏面）'!$A$1:$Z$40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<sst xmlns="http://schemas.openxmlformats.org/spreadsheetml/2006/main" xmlns:r="http://schemas.openxmlformats.org/officeDocument/2006/relationships" count="92" uniqueCount="92">
  <si>
    <t>主要用途</t>
    <rPh sb="0" eb="2">
      <t>しゅよう</t>
    </rPh>
    <rPh sb="2" eb="4">
      <t>ようと</t>
    </rPh>
    <phoneticPr fontId="2" type="Hiragana"/>
  </si>
  <si>
    <t>連絡先</t>
    <rPh sb="0" eb="3">
      <t>れんらくさき</t>
    </rPh>
    <phoneticPr fontId="2" type="Hiragana"/>
  </si>
  <si>
    <t>新規</t>
    <rPh sb="0" eb="2">
      <t>シンキ</t>
    </rPh>
    <phoneticPr fontId="2"/>
  </si>
  <si>
    <r>
      <t>　</t>
    </r>
    <r>
      <rPr>
        <sz val="10"/>
        <color auto="1"/>
        <rFont val="ＭＳ Ｐゴシック"/>
      </rPr>
      <t>住宅の面積　（　　　 　　　㎡）　⇒①</t>
    </r>
    <r>
      <rPr>
        <sz val="8"/>
        <color auto="1"/>
        <rFont val="ＭＳ Ｐゴシック"/>
      </rPr>
      <t>※１</t>
    </r>
    <r>
      <rPr>
        <sz val="10"/>
        <color auto="1"/>
        <rFont val="ＭＳ Ｐゴシック"/>
      </rPr>
      <t xml:space="preserve">
</t>
    </r>
    <r>
      <rPr>
        <sz val="8"/>
        <color auto="1"/>
        <rFont val="ＭＳ Ｐゴシック"/>
      </rPr>
      <t xml:space="preserve">※延床面積から共用部分の床面積を除いた数値
</t>
    </r>
    <r>
      <rPr>
        <sz val="10"/>
        <color auto="1"/>
        <rFont val="ＭＳ Ｐゴシック"/>
      </rPr>
      <t>　住宅の共用部の面積　（　　　 　　　㎡）　⇒②</t>
    </r>
    <r>
      <rPr>
        <sz val="8"/>
        <color auto="1"/>
        <rFont val="ＭＳ Ｐゴシック"/>
      </rPr>
      <t>※2
※1次ｴﾈﾙｷﾞｰ算定に共用部分が含まれる場合のみ加算</t>
    </r>
    <rPh sb="1" eb="3">
      <t>ジュウタク</t>
    </rPh>
    <rPh sb="4" eb="6">
      <t>メンセキ</t>
    </rPh>
    <rPh sb="24" eb="25">
      <t>ノ</t>
    </rPh>
    <rPh sb="25" eb="28">
      <t>ユカメンセキ</t>
    </rPh>
    <rPh sb="30" eb="32">
      <t>キョウヨウ</t>
    </rPh>
    <rPh sb="32" eb="34">
      <t>ブブン</t>
    </rPh>
    <rPh sb="35" eb="38">
      <t>ユカメンセキ</t>
    </rPh>
    <rPh sb="39" eb="40">
      <t>ノゾ</t>
    </rPh>
    <rPh sb="42" eb="44">
      <t>スウチ</t>
    </rPh>
    <rPh sb="46" eb="48">
      <t>ジュウタク</t>
    </rPh>
    <rPh sb="49" eb="51">
      <t>キョウヨウ</t>
    </rPh>
    <rPh sb="51" eb="52">
      <t>ブ</t>
    </rPh>
    <rPh sb="89" eb="90">
      <t>フク</t>
    </rPh>
    <rPh sb="97" eb="99">
      <t>カサン</t>
    </rPh>
    <phoneticPr fontId="2"/>
  </si>
  <si>
    <t>建築主</t>
    <rPh sb="0" eb="2">
      <t>けんちく</t>
    </rPh>
    <rPh sb="2" eb="3">
      <t>ぬし</t>
    </rPh>
    <phoneticPr fontId="2" type="Hiragana"/>
  </si>
  <si>
    <t>□各評価ﾙｰﾄ:*3号ｲ　□統合評価ﾙｰﾄ:*3号ﾛ　（上段もﾁｪｯｸすること）</t>
    <rPh sb="1" eb="2">
      <t>かく</t>
    </rPh>
    <rPh sb="2" eb="4">
      <t>ひょうか</t>
    </rPh>
    <rPh sb="10" eb="11">
      <t>ごう</t>
    </rPh>
    <rPh sb="14" eb="16">
      <t>とうごう</t>
    </rPh>
    <rPh sb="16" eb="18">
      <t>ひょうか</t>
    </rPh>
    <rPh sb="24" eb="25">
      <t>ごう</t>
    </rPh>
    <rPh sb="28" eb="30">
      <t>じょうだん</t>
    </rPh>
    <phoneticPr fontId="2" type="Hiragana"/>
  </si>
  <si>
    <t>複合建築物</t>
    <rPh sb="0" eb="2">
      <t>フクゴウ</t>
    </rPh>
    <rPh sb="2" eb="5">
      <t>ケンチクブツ</t>
    </rPh>
    <phoneticPr fontId="2"/>
  </si>
  <si>
    <t>延床面積　（開放部分を除いた部分）</t>
    <rPh sb="0" eb="1">
      <t>の</t>
    </rPh>
    <rPh sb="1" eb="4">
      <t>ゆかめんせき</t>
    </rPh>
    <rPh sb="6" eb="8">
      <t>かいほう</t>
    </rPh>
    <rPh sb="8" eb="10">
      <t>ぶぶん</t>
    </rPh>
    <rPh sb="11" eb="12">
      <t>のぞ</t>
    </rPh>
    <rPh sb="14" eb="16">
      <t>ぶぶん</t>
    </rPh>
    <phoneticPr fontId="2" type="Hiragana"/>
  </si>
  <si>
    <t>　□複合建築物</t>
    <rPh sb="2" eb="4">
      <t>ふくごう</t>
    </rPh>
    <rPh sb="4" eb="6">
      <t>けんちく</t>
    </rPh>
    <rPh sb="6" eb="7">
      <t>ぶつ</t>
    </rPh>
    <phoneticPr fontId="2" type="Hiragana"/>
  </si>
  <si>
    <t>複　合</t>
    <rPh sb="0" eb="1">
      <t>ふく</t>
    </rPh>
    <rPh sb="2" eb="3">
      <t>ごう</t>
    </rPh>
    <phoneticPr fontId="2" type="Hiragana"/>
  </si>
  <si>
    <t>　上記の住宅・非住宅の該当項目にチェック</t>
    <rPh sb="1" eb="3">
      <t>じょうき</t>
    </rPh>
    <rPh sb="4" eb="6">
      <t>じゅうたく</t>
    </rPh>
    <rPh sb="7" eb="8">
      <t>ひ</t>
    </rPh>
    <rPh sb="8" eb="10">
      <t>じゅうたく</t>
    </rPh>
    <rPh sb="11" eb="13">
      <t>がいとう</t>
    </rPh>
    <rPh sb="13" eb="15">
      <t>こうもく</t>
    </rPh>
    <phoneticPr fontId="2" type="Hiragana"/>
  </si>
  <si>
    <t>代理者</t>
    <rPh sb="0" eb="2">
      <t>だいり</t>
    </rPh>
    <rPh sb="2" eb="3">
      <t>しゃ</t>
    </rPh>
    <phoneticPr fontId="2" type="Hiragana"/>
  </si>
  <si>
    <t>200㎡以上</t>
    <rPh sb="4" eb="6">
      <t>イジョウ</t>
    </rPh>
    <phoneticPr fontId="2"/>
  </si>
  <si>
    <t>建築物省エネ法適合性判定受付票</t>
    <rPh sb="7" eb="12">
      <t>てきごうせいはんてい</t>
    </rPh>
    <phoneticPr fontId="2" type="Hiragana"/>
  </si>
  <si>
    <r>
      <t>　</t>
    </r>
    <r>
      <rPr>
        <sz val="10"/>
        <color auto="1"/>
        <rFont val="ＭＳ Ｐゴシック"/>
      </rPr>
      <t>非住宅部分　（　　　　　　 ㎡）+
  住宅の共用部の面積</t>
    </r>
    <r>
      <rPr>
        <sz val="8"/>
        <color auto="1"/>
        <rFont val="ＭＳ Ｐゴシック"/>
      </rPr>
      <t>※2</t>
    </r>
    <r>
      <rPr>
        <sz val="10"/>
        <color auto="1"/>
        <rFont val="ＭＳ Ｐゴシック"/>
      </rPr>
      <t xml:space="preserve">　（　　　 　　　㎡）　⇒②
</t>
    </r>
    <r>
      <rPr>
        <sz val="8"/>
        <color auto="1"/>
        <rFont val="ＭＳ Ｐゴシック"/>
      </rPr>
      <t>※1次ｴﾈﾙｷﾞｰ算定に共用部分が含まれる場合のみ加算</t>
    </r>
    <rPh sb="21" eb="23">
      <t>ジュウタク</t>
    </rPh>
    <phoneticPr fontId="2"/>
  </si>
  <si>
    <t>　□住宅</t>
    <rPh sb="2" eb="4">
      <t>じゅうたく</t>
    </rPh>
    <phoneticPr fontId="2" type="Hiragana"/>
  </si>
  <si>
    <t>提出書類
・
添付書類</t>
    <rPh sb="0" eb="2">
      <t>ていしゅつ</t>
    </rPh>
    <rPh sb="2" eb="4">
      <t>しょるい</t>
    </rPh>
    <rPh sb="7" eb="9">
      <t>てんぷ</t>
    </rPh>
    <rPh sb="9" eb="11">
      <t>しょるい</t>
    </rPh>
    <phoneticPr fontId="2" type="Hiragana"/>
  </si>
  <si>
    <r>
      <t>冷房期の平均日射熱取得率</t>
    </r>
    <r>
      <rPr>
        <sz val="11"/>
        <color theme="1"/>
        <rFont val="ＭＳ Ｐ明朝"/>
      </rPr>
      <t>η</t>
    </r>
    <r>
      <rPr>
        <sz val="6"/>
        <color theme="1"/>
        <rFont val="ＭＳ Ｐ明朝"/>
      </rPr>
      <t>AC</t>
    </r>
    <rPh sb="0" eb="2">
      <t>れいぼう</t>
    </rPh>
    <rPh sb="2" eb="3">
      <t>き</t>
    </rPh>
    <rPh sb="4" eb="6">
      <t>へいきん</t>
    </rPh>
    <rPh sb="6" eb="8">
      <t>にっしゃ</t>
    </rPh>
    <rPh sb="8" eb="9">
      <t>ねつ</t>
    </rPh>
    <rPh sb="9" eb="12">
      <t>しゅとくりつ</t>
    </rPh>
    <phoneticPr fontId="2" type="Hiragana"/>
  </si>
  <si>
    <t>計算結果</t>
    <rPh sb="0" eb="2">
      <t>けいさん</t>
    </rPh>
    <rPh sb="2" eb="4">
      <t>けっか</t>
    </rPh>
    <phoneticPr fontId="2" type="Hiragana"/>
  </si>
  <si>
    <t>工事種別</t>
    <rPh sb="0" eb="2">
      <t>こうじ</t>
    </rPh>
    <rPh sb="2" eb="4">
      <t>しゅべつ</t>
    </rPh>
    <phoneticPr fontId="2" type="Hiragana"/>
  </si>
  <si>
    <t>申請区分</t>
  </si>
  <si>
    <t>　　　年　　　　月　　　　日</t>
    <rPh sb="3" eb="4">
      <t>ねん</t>
    </rPh>
    <rPh sb="8" eb="9">
      <t>がつ</t>
    </rPh>
    <rPh sb="13" eb="14">
      <t>にち</t>
    </rPh>
    <phoneticPr fontId="2" type="Hiragana"/>
  </si>
  <si>
    <t>　□一戸建ての住宅</t>
    <rPh sb="2" eb="4">
      <t>いっこ</t>
    </rPh>
    <rPh sb="4" eb="5">
      <t>だ</t>
    </rPh>
    <rPh sb="7" eb="9">
      <t>じゅうたく</t>
    </rPh>
    <phoneticPr fontId="2" type="Hiragana"/>
  </si>
  <si>
    <t>　非住宅部分　（　　　　　　　㎡）　⇒②　</t>
    <rPh sb="1" eb="2">
      <t>ヒ</t>
    </rPh>
    <rPh sb="2" eb="4">
      <t>ジュウタク</t>
    </rPh>
    <rPh sb="4" eb="6">
      <t>ブブン</t>
    </rPh>
    <phoneticPr fontId="2"/>
  </si>
  <si>
    <t>　□非住宅　（主要用途　：</t>
    <rPh sb="2" eb="3">
      <t>ひ</t>
    </rPh>
    <rPh sb="3" eb="5">
      <t>じゅうたく</t>
    </rPh>
    <rPh sb="7" eb="9">
      <t>しゅよう</t>
    </rPh>
    <rPh sb="9" eb="11">
      <t>ようと</t>
    </rPh>
    <phoneticPr fontId="2" type="Hiragana"/>
  </si>
  <si>
    <t>　□共同住宅等　（用途：　　　　　　　　　　　　戸数：　　　　　　　　　　　　　　　　　　　　　　　　　　　　</t>
    <rPh sb="2" eb="4">
      <t>きょうどう</t>
    </rPh>
    <rPh sb="4" eb="7">
      <t>じゅうたくとう</t>
    </rPh>
    <rPh sb="9" eb="11">
      <t>ようと</t>
    </rPh>
    <rPh sb="24" eb="26">
      <t>こすう</t>
    </rPh>
    <phoneticPr fontId="2" type="Hiragana"/>
  </si>
  <si>
    <t>(              　　　　　　≦1.0 )</t>
  </si>
  <si>
    <t>□標準入力:*1号ｲ　□ﾓﾃﾞﾙ建物:*1号ロ</t>
    <rPh sb="16" eb="18">
      <t>たてもの</t>
    </rPh>
    <rPh sb="21" eb="22">
      <t>ごう</t>
    </rPh>
    <phoneticPr fontId="2" type="Hiragana"/>
  </si>
  <si>
    <t>　地　上　　　　　　　　　階　　　/  　地　下                    階</t>
  </si>
  <si>
    <t>③</t>
  </si>
  <si>
    <r>
      <t xml:space="preserve">計算方法
*
</t>
    </r>
    <r>
      <rPr>
        <sz val="9"/>
        <color theme="1"/>
        <rFont val="ＭＳ Ｐ明朝"/>
      </rPr>
      <t>(省令1条1項）</t>
    </r>
    <rPh sb="0" eb="2">
      <t>けいさん</t>
    </rPh>
    <rPh sb="2" eb="4">
      <t>ほうほう</t>
    </rPh>
    <rPh sb="8" eb="10">
      <t>しょうれい</t>
    </rPh>
    <rPh sb="11" eb="12">
      <t>じょう</t>
    </rPh>
    <rPh sb="13" eb="14">
      <t>こう</t>
    </rPh>
    <phoneticPr fontId="2" type="Hiragana"/>
  </si>
  <si>
    <t>階数</t>
    <rPh sb="0" eb="2">
      <t>かいすう</t>
    </rPh>
    <phoneticPr fontId="2" type="Hiragana"/>
  </si>
  <si>
    <t>300～1,000㎡未満</t>
    <rPh sb="10" eb="12">
      <t>ミマン</t>
    </rPh>
    <phoneticPr fontId="2"/>
  </si>
  <si>
    <t>非住宅建築物</t>
    <rPh sb="0" eb="1">
      <t>ヒ</t>
    </rPh>
    <rPh sb="1" eb="3">
      <t>ジュウタク</t>
    </rPh>
    <rPh sb="3" eb="6">
      <t>ケンチクブツ</t>
    </rPh>
    <phoneticPr fontId="2"/>
  </si>
  <si>
    <t>□</t>
  </si>
  <si>
    <t>②の計</t>
    <rPh sb="2" eb="3">
      <t>ケイ</t>
    </rPh>
    <phoneticPr fontId="2"/>
  </si>
  <si>
    <r>
      <t>外皮平均熱貫流率U</t>
    </r>
    <r>
      <rPr>
        <sz val="6"/>
        <color theme="1"/>
        <rFont val="ＭＳ Ｐ明朝"/>
      </rPr>
      <t>A　　　　　　　　　　　　　　　</t>
    </r>
    <rPh sb="0" eb="2">
      <t>がいひ</t>
    </rPh>
    <rPh sb="2" eb="4">
      <t>へいきん</t>
    </rPh>
    <rPh sb="4" eb="5">
      <t>ねつ</t>
    </rPh>
    <rPh sb="5" eb="7">
      <t>かんりゅう</t>
    </rPh>
    <rPh sb="7" eb="8">
      <t>りつ</t>
    </rPh>
    <phoneticPr fontId="2" type="Hiragana"/>
  </si>
  <si>
    <t>○手数料</t>
    <rPh sb="1" eb="4">
      <t>テスウリョウ</t>
    </rPh>
    <phoneticPr fontId="2"/>
  </si>
  <si>
    <t>　「確認申請書等チェックリスト」の①による確認申請手数料</t>
    <rPh sb="2" eb="4">
      <t>カクニン</t>
    </rPh>
    <rPh sb="4" eb="6">
      <t>シンセイ</t>
    </rPh>
    <rPh sb="6" eb="7">
      <t>ショ</t>
    </rPh>
    <rPh sb="7" eb="8">
      <t>トウ</t>
    </rPh>
    <rPh sb="21" eb="23">
      <t>カクニン</t>
    </rPh>
    <rPh sb="23" eb="25">
      <t>シンセイ</t>
    </rPh>
    <rPh sb="25" eb="28">
      <t>テスウリョウ</t>
    </rPh>
    <phoneticPr fontId="2"/>
  </si>
  <si>
    <t>300～2,000㎡未満</t>
    <rPh sb="10" eb="12">
      <t>ミマン</t>
    </rPh>
    <phoneticPr fontId="2"/>
  </si>
  <si>
    <t>上記に加算</t>
    <rPh sb="0" eb="2">
      <t>ジョウキ</t>
    </rPh>
    <rPh sb="3" eb="5">
      <t>カサン</t>
    </rPh>
    <phoneticPr fontId="2"/>
  </si>
  <si>
    <t>確認申請あり</t>
    <rPh sb="0" eb="2">
      <t>カクニン</t>
    </rPh>
    <rPh sb="2" eb="4">
      <t>シンセイ</t>
    </rPh>
    <phoneticPr fontId="2"/>
  </si>
  <si>
    <t>共同住宅</t>
    <rPh sb="0" eb="2">
      <t>キョウドウ</t>
    </rPh>
    <rPh sb="2" eb="4">
      <t>ジュウタク</t>
    </rPh>
    <phoneticPr fontId="2"/>
  </si>
  <si>
    <t>一戸建ての住宅</t>
    <rPh sb="0" eb="2">
      <t>イッコ</t>
    </rPh>
    <rPh sb="2" eb="3">
      <t>ダ</t>
    </rPh>
    <rPh sb="5" eb="7">
      <t>ジュウタク</t>
    </rPh>
    <phoneticPr fontId="2"/>
  </si>
  <si>
    <r>
      <t>　</t>
    </r>
    <r>
      <rPr>
        <sz val="10"/>
        <color auto="1"/>
        <rFont val="ＭＳ Ｐゴシック"/>
      </rPr>
      <t xml:space="preserve">住宅部分床面積　（　　　　 　　㎡）　⇒①
</t>
    </r>
    <r>
      <rPr>
        <sz val="8"/>
        <color auto="1"/>
        <rFont val="ＭＳ Ｐゴシック"/>
      </rPr>
      <t>※延床面積から共用部分の床面積を除いた数値</t>
    </r>
    <rPh sb="1" eb="3">
      <t>ジュウタク</t>
    </rPh>
    <rPh sb="3" eb="5">
      <t>ブブン</t>
    </rPh>
    <rPh sb="5" eb="8">
      <t>ユカメンセキ</t>
    </rPh>
    <phoneticPr fontId="2"/>
  </si>
  <si>
    <t>①住宅部分</t>
    <rPh sb="1" eb="3">
      <t>ジュウタク</t>
    </rPh>
    <rPh sb="3" eb="5">
      <t>ブブン</t>
    </rPh>
    <phoneticPr fontId="2"/>
  </si>
  <si>
    <t>戸建</t>
    <rPh sb="0" eb="2">
      <t>コダテ</t>
    </rPh>
    <phoneticPr fontId="2"/>
  </si>
  <si>
    <t>円</t>
    <rPh sb="0" eb="1">
      <t>エン</t>
    </rPh>
    <phoneticPr fontId="2"/>
  </si>
  <si>
    <t>　対象面積　（　　　　 　　㎡）　⇒①</t>
    <rPh sb="1" eb="3">
      <t>タイショウ</t>
    </rPh>
    <rPh sb="3" eb="5">
      <t>メンセキ</t>
    </rPh>
    <phoneticPr fontId="2"/>
  </si>
  <si>
    <t>②非住宅部分及び共同住宅の共用部分</t>
    <rPh sb="1" eb="2">
      <t>ヒ</t>
    </rPh>
    <rPh sb="2" eb="4">
      <t>ジュウタク</t>
    </rPh>
    <rPh sb="4" eb="6">
      <t>ブブン</t>
    </rPh>
    <rPh sb="6" eb="7">
      <t>オヨ</t>
    </rPh>
    <rPh sb="8" eb="10">
      <t>キョウドウ</t>
    </rPh>
    <rPh sb="10" eb="12">
      <t>ジュウタク</t>
    </rPh>
    <rPh sb="13" eb="15">
      <t>キョウヨウ</t>
    </rPh>
    <rPh sb="15" eb="17">
      <t>ブブン</t>
    </rPh>
    <phoneticPr fontId="2"/>
  </si>
  <si>
    <t>申請に伴う手数料</t>
    <rPh sb="3" eb="4">
      <t>トモナ</t>
    </rPh>
    <phoneticPr fontId="2"/>
  </si>
  <si>
    <t>合　計</t>
    <rPh sb="0" eb="1">
      <t>ゴウ</t>
    </rPh>
    <rPh sb="2" eb="3">
      <t>ケイ</t>
    </rPh>
    <phoneticPr fontId="2"/>
  </si>
  <si>
    <t>①＋②</t>
  </si>
  <si>
    <t>②</t>
  </si>
  <si>
    <r>
      <t>①</t>
    </r>
    <r>
      <rPr>
        <sz val="10"/>
        <color auto="1"/>
        <rFont val="ＭＳ Ｐゴシック"/>
      </rPr>
      <t>＋②</t>
    </r>
    <r>
      <rPr>
        <sz val="8"/>
        <color auto="1"/>
        <rFont val="ＭＳ Ｐゴシック"/>
      </rPr>
      <t>※２</t>
    </r>
  </si>
  <si>
    <t>①</t>
  </si>
  <si>
    <r>
      <t>　□委任状　　□計画書（様式第一号）等　　□設計内容説明書
　□付近見取図　　□配置図　　□仕様書　　□各階平面図　　□求積図　　□立面図　　
　□断面図　　□各部詳細図　　□各種計算書　　□各種計算書の根拠を示す書類　
　□機器表　□※系統図　□※制御図　　　　　</t>
    </r>
    <r>
      <rPr>
        <sz val="9"/>
        <color theme="1"/>
        <rFont val="ＭＳ Ｐ明朝"/>
      </rPr>
      <t>（※住戸用途部分は不要）</t>
    </r>
    <rPh sb="8" eb="11">
      <t>けいかくしょ</t>
    </rPh>
    <rPh sb="12" eb="14">
      <t>ようしき</t>
    </rPh>
    <rPh sb="14" eb="15">
      <t>だい</t>
    </rPh>
    <rPh sb="15" eb="16">
      <t>いち</t>
    </rPh>
    <rPh sb="16" eb="17">
      <t>ごう</t>
    </rPh>
    <rPh sb="18" eb="19">
      <t>とう</t>
    </rPh>
    <rPh sb="22" eb="24">
      <t>せっけい</t>
    </rPh>
    <rPh sb="24" eb="26">
      <t>ないよう</t>
    </rPh>
    <rPh sb="26" eb="29">
      <t>せつめいしょ</t>
    </rPh>
    <rPh sb="32" eb="34">
      <t>ふきん</t>
    </rPh>
    <rPh sb="34" eb="36">
      <t>みと</t>
    </rPh>
    <rPh sb="36" eb="37">
      <t>ず</t>
    </rPh>
    <rPh sb="40" eb="42">
      <t>はいち</t>
    </rPh>
    <rPh sb="42" eb="43">
      <t>ず</t>
    </rPh>
    <rPh sb="46" eb="49">
      <t>しよう</t>
    </rPh>
    <rPh sb="52" eb="54">
      <t>かくかい</t>
    </rPh>
    <rPh sb="54" eb="57">
      <t>へいめんず</t>
    </rPh>
    <rPh sb="66" eb="69">
      <t>りつめんず</t>
    </rPh>
    <rPh sb="74" eb="77">
      <t>だんめんず</t>
    </rPh>
    <rPh sb="80" eb="85">
      <t>かくぶし</t>
    </rPh>
    <rPh sb="119" eb="122">
      <t>けいとうず</t>
    </rPh>
    <rPh sb="125" eb="128">
      <t>せいぎ</t>
    </rPh>
    <rPh sb="135" eb="136">
      <t>じゅう</t>
    </rPh>
    <rPh sb="136" eb="137">
      <t>こ</t>
    </rPh>
    <rPh sb="137" eb="139">
      <t>ようと</t>
    </rPh>
    <rPh sb="139" eb="141">
      <t>ぶぶん</t>
    </rPh>
    <rPh sb="142" eb="144">
      <t>ふよう</t>
    </rPh>
    <phoneticPr fontId="2" type="Hiragana"/>
  </si>
  <si>
    <t>1,000～2,000㎡未満</t>
    <rPh sb="12" eb="14">
      <t>ミマン</t>
    </rPh>
    <phoneticPr fontId="2"/>
  </si>
  <si>
    <t>　　　　　　　　　　　　　　　㎡　　（　　　　　　　　　　　㎡　≧10㎡）</t>
  </si>
  <si>
    <t>　□計画書　　□変更計画書　　□軽微変更該当証明書　□計画通知書　□計画変更通知書</t>
  </si>
  <si>
    <t>・戸建
・共住</t>
    <rPh sb="1" eb="3">
      <t>こだ</t>
    </rPh>
    <phoneticPr fontId="2" type="Hiragana"/>
  </si>
  <si>
    <t>・非住宅
・共住の共用部</t>
    <rPh sb="1" eb="2">
      <t>ひ</t>
    </rPh>
    <rPh sb="2" eb="4">
      <t>じゅうたく</t>
    </rPh>
    <rPh sb="6" eb="7">
      <t>とも</t>
    </rPh>
    <rPh sb="7" eb="8">
      <t>じゅう</t>
    </rPh>
    <rPh sb="9" eb="12">
      <t>きょうようぶ</t>
    </rPh>
    <phoneticPr fontId="2" type="Hiragana"/>
  </si>
  <si>
    <t>戸数区分</t>
    <rPh sb="0" eb="2">
      <t>コスウ</t>
    </rPh>
    <rPh sb="2" eb="4">
      <t>クブン</t>
    </rPh>
    <phoneticPr fontId="2"/>
  </si>
  <si>
    <t>変更（床面積増）</t>
    <rPh sb="0" eb="2">
      <t>ヘンコウ</t>
    </rPh>
    <rPh sb="3" eb="7">
      <t>ユカメン</t>
    </rPh>
    <phoneticPr fontId="2"/>
  </si>
  <si>
    <t>※共同住宅は、一次エネルギーの算定に共用部分も計算に含まれている場合のみ加算</t>
    <rPh sb="1" eb="3">
      <t>キョウドウ</t>
    </rPh>
    <rPh sb="3" eb="5">
      <t>ジュウタク</t>
    </rPh>
    <rPh sb="7" eb="9">
      <t>イチジ</t>
    </rPh>
    <rPh sb="15" eb="17">
      <t>サンテイ</t>
    </rPh>
    <rPh sb="18" eb="20">
      <t>キョウヨウ</t>
    </rPh>
    <rPh sb="20" eb="22">
      <t>ブブン</t>
    </rPh>
    <rPh sb="23" eb="25">
      <t>ケイサン</t>
    </rPh>
    <rPh sb="26" eb="27">
      <t>フク</t>
    </rPh>
    <rPh sb="32" eb="34">
      <t>バアイ</t>
    </rPh>
    <rPh sb="36" eb="38">
      <t>カサン</t>
    </rPh>
    <phoneticPr fontId="2"/>
  </si>
  <si>
    <t>区分</t>
    <rPh sb="0" eb="2">
      <t>クブン</t>
    </rPh>
    <phoneticPr fontId="2"/>
  </si>
  <si>
    <t>～300㎡未満</t>
    <rPh sb="5" eb="7">
      <t>ミマン</t>
    </rPh>
    <phoneticPr fontId="2"/>
  </si>
  <si>
    <t>2,000～5,000㎡未満</t>
    <rPh sb="12" eb="14">
      <t>ミマン</t>
    </rPh>
    <phoneticPr fontId="2"/>
  </si>
  <si>
    <t>5,000～10,000㎡未満</t>
    <rPh sb="13" eb="15">
      <t>ミマン</t>
    </rPh>
    <phoneticPr fontId="2"/>
  </si>
  <si>
    <t>10,000～25,000㎡未満</t>
    <rPh sb="14" eb="16">
      <t>ミマン</t>
    </rPh>
    <phoneticPr fontId="2"/>
  </si>
  <si>
    <t>25,000㎡以上</t>
    <rPh sb="7" eb="9">
      <t>イジョウ</t>
    </rPh>
    <phoneticPr fontId="2"/>
  </si>
  <si>
    <t>～200㎡未満</t>
    <rPh sb="5" eb="7">
      <t>ミマン</t>
    </rPh>
    <phoneticPr fontId="2"/>
  </si>
  <si>
    <t>5000㎡以上</t>
    <rPh sb="5" eb="7">
      <t>イジョウ</t>
    </rPh>
    <phoneticPr fontId="2"/>
  </si>
  <si>
    <t>標準計算法</t>
  </si>
  <si>
    <t>標準入力法</t>
    <rPh sb="2" eb="4">
      <t>ニュウリョク</t>
    </rPh>
    <phoneticPr fontId="2"/>
  </si>
  <si>
    <t>仕様・計算併用法</t>
  </si>
  <si>
    <t>モデル建物法</t>
    <rPh sb="3" eb="6">
      <t>タテモ</t>
    </rPh>
    <phoneticPr fontId="2"/>
  </si>
  <si>
    <t>変更（床面積増以外）</t>
    <rPh sb="0" eb="2">
      <t>ヘンコウ</t>
    </rPh>
    <rPh sb="3" eb="7">
      <t>ユカメン</t>
    </rPh>
    <rPh sb="7" eb="9">
      <t>イガイ</t>
    </rPh>
    <phoneticPr fontId="2"/>
  </si>
  <si>
    <t>非住宅系用途</t>
    <rPh sb="0" eb="4">
      <t>ひじゅ</t>
    </rPh>
    <rPh sb="4" eb="6">
      <t>ようと</t>
    </rPh>
    <phoneticPr fontId="2" type="Hiragana"/>
  </si>
  <si>
    <t>①の計</t>
    <rPh sb="2" eb="3">
      <t>ケイ</t>
    </rPh>
    <phoneticPr fontId="2"/>
  </si>
  <si>
    <r>
      <t>※</t>
    </r>
    <r>
      <rPr>
        <b/>
        <sz val="11"/>
        <color theme="1"/>
        <rFont val="ＭＳ Ｐ明朝"/>
      </rPr>
      <t>太枠内</t>
    </r>
    <r>
      <rPr>
        <sz val="11"/>
        <color theme="1"/>
        <rFont val="ＭＳ Ｐ明朝"/>
      </rPr>
      <t>を記載して下さい。</t>
    </r>
    <rPh sb="1" eb="2">
      <t>ふと</t>
    </rPh>
    <rPh sb="2" eb="4">
      <t>わく</t>
    </rPh>
    <rPh sb="5" eb="7">
      <t>きさい</t>
    </rPh>
    <rPh sb="9" eb="12">
      <t>くだ</t>
    </rPh>
    <phoneticPr fontId="2" type="Hiragana"/>
  </si>
  <si>
    <r>
      <t>□標準計算:*2号ｲ(1)</t>
    </r>
    <r>
      <rPr>
        <sz val="11"/>
        <color theme="1"/>
        <rFont val="ＭＳ Ｐ明朝"/>
      </rPr>
      <t>･ﾛ(1)  
□仕様計算併用:*2号ｲ(1)･ﾛ(2)or2号ｲ(2)･ﾛ(1)</t>
    </r>
    <rPh sb="1" eb="3">
      <t>ひょうじゅん</t>
    </rPh>
    <rPh sb="3" eb="5">
      <t>けいさん</t>
    </rPh>
    <rPh sb="8" eb="9">
      <t>ごう</t>
    </rPh>
    <rPh sb="24" eb="26">
      <t>けいさん</t>
    </rPh>
    <rPh sb="26" eb="28">
      <t>へいよう</t>
    </rPh>
    <phoneticPr fontId="2" type="Hiragana"/>
  </si>
  <si>
    <r>
      <t>(</t>
    </r>
    <r>
      <rPr>
        <sz val="9"/>
        <color theme="1"/>
        <rFont val="ＭＳ Ｐ明朝"/>
      </rPr>
      <t xml:space="preserve"> 最大値：　　　　　　　≦2.7　  )</t>
    </r>
    <rPh sb="2" eb="4">
      <t>さいだい</t>
    </rPh>
    <rPh sb="4" eb="5">
      <t>ち</t>
    </rPh>
    <phoneticPr fontId="2" type="Hiragana"/>
  </si>
  <si>
    <r>
      <t>(</t>
    </r>
    <r>
      <rPr>
        <sz val="9"/>
        <color theme="1"/>
        <rFont val="ＭＳ Ｐ明朝"/>
      </rPr>
      <t xml:space="preserve"> 最大値：　　　　　　　≦0.87　) </t>
    </r>
    <rPh sb="2" eb="4">
      <t>さいだい</t>
    </rPh>
    <rPh sb="4" eb="5">
      <t>ち</t>
    </rPh>
    <phoneticPr fontId="2" type="Hiragana"/>
  </si>
  <si>
    <t>一次エネルギー消費量BEI（2000㎡以下）</t>
    <rPh sb="0" eb="2">
      <t>いちじ</t>
    </rPh>
    <rPh sb="7" eb="10">
      <t>しょうひりょう</t>
    </rPh>
    <rPh sb="19" eb="21">
      <t>いか</t>
    </rPh>
    <phoneticPr fontId="2" type="Hiragana"/>
  </si>
  <si>
    <t xml:space="preserve">住宅系用途
</t>
    <rPh sb="0" eb="3">
      <t>じゅ</t>
    </rPh>
    <rPh sb="3" eb="5">
      <t>ようと</t>
    </rPh>
    <phoneticPr fontId="2" type="Hiragana"/>
  </si>
  <si>
    <t>□2000㎡未満</t>
    <rPh sb="6" eb="8">
      <t>みまん</t>
    </rPh>
    <phoneticPr fontId="2" type="Hiragana"/>
  </si>
  <si>
    <t>(              　　　　　　≦□工場等0.75、□事務所等0.80、□病院等0.85)</t>
    <rPh sb="23" eb="25">
      <t>こうじょう</t>
    </rPh>
    <rPh sb="25" eb="26">
      <t>など</t>
    </rPh>
    <rPh sb="32" eb="34">
      <t>じむ</t>
    </rPh>
    <rPh sb="34" eb="35">
      <t>しょ</t>
    </rPh>
    <rPh sb="35" eb="36">
      <t>とう</t>
    </rPh>
    <rPh sb="42" eb="45">
      <t>びょ</t>
    </rPh>
    <phoneticPr fontId="2" type="Hiragana"/>
  </si>
  <si>
    <t>BEI</t>
  </si>
  <si>
    <t>　□新築　　□増築　　□改築　</t>
    <rPh sb="2" eb="4">
      <t>しんちく</t>
    </rPh>
    <rPh sb="7" eb="9">
      <t>ぞうちく</t>
    </rPh>
    <rPh sb="12" eb="14">
      <t>かいちく</t>
    </rPh>
    <phoneticPr fontId="2" type="Hiragana"/>
  </si>
  <si>
    <t>□2000㎡以上</t>
    <rPh sb="6" eb="8">
      <t>いじょう</t>
    </rPh>
    <phoneticPr fontId="2" type="Hiragana"/>
  </si>
  <si>
    <t>R7.7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</si>
</sst>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9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10"/>
      <color auto="1"/>
      <name val="ＭＳ Ｐゴシック"/>
      <family val="3"/>
    </font>
    <font>
      <sz val="10"/>
      <color theme="1"/>
      <name val="ＭＳ Ｐ明朝"/>
      <family val="1"/>
    </font>
    <font>
      <sz val="8"/>
      <color theme="1"/>
      <name val="ＭＳ Ｐ明朝"/>
      <family val="1"/>
    </font>
    <font>
      <sz val="8"/>
      <color theme="1"/>
      <name val="ＭＳ Ｐゴシック"/>
      <family val="3"/>
    </font>
    <font>
      <sz val="16"/>
      <color theme="1"/>
      <name val="HGP明朝E"/>
      <family val="1"/>
    </font>
    <font>
      <sz val="10"/>
      <color theme="1"/>
      <name val="ＭＳ Ｐゴシック"/>
      <family val="3"/>
    </font>
    <font>
      <sz val="9"/>
      <color theme="1"/>
      <name val="ＭＳ Ｐ明朝"/>
      <family val="1"/>
    </font>
    <font>
      <b/>
      <sz val="11"/>
      <color auto="1"/>
      <name val="ＭＳ Ｐゴシック"/>
      <family val="3"/>
    </font>
    <font>
      <sz val="10"/>
      <color indexed="8"/>
      <name val="ＭＳ Ｐゴシック"/>
      <family val="3"/>
    </font>
    <font>
      <sz val="9"/>
      <color auto="1"/>
      <name val="ＭＳ Ｐゴシック"/>
      <family val="3"/>
    </font>
    <font>
      <sz val="8"/>
      <color indexed="8"/>
      <name val="ＭＳ Ｐゴシック"/>
      <family val="3"/>
    </font>
    <font>
      <sz val="8"/>
      <color auto="1"/>
      <name val="ＭＳ Ｐゴシック"/>
      <family val="3"/>
    </font>
    <font>
      <sz val="10"/>
      <color indexed="10"/>
      <name val="ＭＳ Ｐゴシック"/>
      <family val="3"/>
    </font>
    <font>
      <b/>
      <sz val="10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36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8" fillId="0" borderId="32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14" xfId="0" applyFont="1" applyBorder="1" applyAlignment="1">
      <alignment vertical="center" shrinkToFit="1"/>
    </xf>
    <xf numFmtId="0" fontId="10" fillId="0" borderId="20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vertical="center" shrinkToFit="1"/>
    </xf>
    <xf numFmtId="0" fontId="3" fillId="0" borderId="2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3" fillId="0" borderId="38" xfId="0" applyFont="1" applyBorder="1" applyAlignment="1">
      <alignment horizontal="left" vertical="center"/>
    </xf>
    <xf numFmtId="0" fontId="3" fillId="0" borderId="47" xfId="0" applyFont="1" applyBorder="1" applyAlignment="1">
      <alignment vertical="center"/>
    </xf>
    <xf numFmtId="0" fontId="3" fillId="0" borderId="44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50" fontId="3" fillId="0" borderId="0" xfId="0" applyNumberFormat="1" applyFont="1" applyBorder="1" applyAlignment="1">
      <alignment horizontal="right" vertical="center"/>
    </xf>
    <xf numFmtId="0" fontId="5" fillId="0" borderId="24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1" fillId="3" borderId="0" xfId="1" applyFill="1">
      <alignment vertical="center"/>
    </xf>
    <xf numFmtId="0" fontId="5" fillId="3" borderId="57" xfId="1" applyFont="1" applyFill="1" applyBorder="1" applyAlignment="1">
      <alignment horizontal="center" vertical="center"/>
    </xf>
    <xf numFmtId="0" fontId="13" fillId="3" borderId="58" xfId="1" applyFont="1" applyFill="1" applyBorder="1" applyAlignment="1">
      <alignment horizontal="center" vertical="center" textRotation="255"/>
    </xf>
    <xf numFmtId="0" fontId="13" fillId="3" borderId="59" xfId="1" applyFont="1" applyFill="1" applyBorder="1" applyAlignment="1">
      <alignment horizontal="center" vertical="center" textRotation="255"/>
    </xf>
    <xf numFmtId="0" fontId="13" fillId="3" borderId="60" xfId="1" applyFont="1" applyFill="1" applyBorder="1" applyAlignment="1">
      <alignment horizontal="center" vertical="center" textRotation="255"/>
    </xf>
    <xf numFmtId="0" fontId="5" fillId="0" borderId="0" xfId="1" applyFont="1" applyAlignment="1">
      <alignment horizontal="right" vertical="center"/>
    </xf>
    <xf numFmtId="0" fontId="14" fillId="3" borderId="61" xfId="1" applyFont="1" applyFill="1" applyBorder="1">
      <alignment vertical="center"/>
    </xf>
    <xf numFmtId="0" fontId="13" fillId="3" borderId="57" xfId="1" applyFont="1" applyFill="1" applyBorder="1" applyAlignment="1">
      <alignment horizontal="center" vertical="center"/>
    </xf>
    <xf numFmtId="0" fontId="1" fillId="3" borderId="0" xfId="1" applyFill="1" applyBorder="1">
      <alignment vertical="center"/>
    </xf>
    <xf numFmtId="0" fontId="5" fillId="3" borderId="62" xfId="1" applyFont="1" applyFill="1" applyBorder="1" applyAlignment="1">
      <alignment horizontal="center" vertical="center"/>
    </xf>
    <xf numFmtId="0" fontId="13" fillId="3" borderId="63" xfId="1" applyFont="1" applyFill="1" applyBorder="1" applyAlignment="1">
      <alignment horizontal="center" vertical="center" textRotation="255"/>
    </xf>
    <xf numFmtId="0" fontId="13" fillId="3" borderId="64" xfId="1" applyFont="1" applyFill="1" applyBorder="1" applyAlignment="1">
      <alignment horizontal="center" vertical="center" textRotation="255"/>
    </xf>
    <xf numFmtId="0" fontId="13" fillId="3" borderId="65" xfId="1" applyFont="1" applyFill="1" applyBorder="1" applyAlignment="1">
      <alignment horizontal="center" vertical="center" textRotation="255"/>
    </xf>
    <xf numFmtId="0" fontId="13" fillId="3" borderId="66" xfId="1" applyFont="1" applyFill="1" applyBorder="1" applyAlignment="1">
      <alignment horizontal="center" vertical="center" textRotation="255"/>
    </xf>
    <xf numFmtId="0" fontId="13" fillId="3" borderId="67" xfId="1" applyFont="1" applyFill="1" applyBorder="1" applyAlignment="1">
      <alignment horizontal="center" vertical="center" textRotation="255"/>
    </xf>
    <xf numFmtId="0" fontId="5" fillId="3" borderId="0" xfId="1" applyFont="1" applyFill="1" applyBorder="1" applyAlignment="1">
      <alignment horizontal="right" vertical="center"/>
    </xf>
    <xf numFmtId="0" fontId="1" fillId="3" borderId="61" xfId="1" applyFill="1" applyBorder="1">
      <alignment vertical="center"/>
    </xf>
    <xf numFmtId="0" fontId="13" fillId="3" borderId="62" xfId="1" applyFont="1" applyFill="1" applyBorder="1" applyAlignment="1">
      <alignment horizontal="center" vertical="center"/>
    </xf>
    <xf numFmtId="0" fontId="15" fillId="3" borderId="68" xfId="1" applyFont="1" applyFill="1" applyBorder="1" applyAlignment="1">
      <alignment horizontal="right" vertical="center"/>
    </xf>
    <xf numFmtId="0" fontId="15" fillId="3" borderId="39" xfId="1" applyFont="1" applyFill="1" applyBorder="1" applyAlignment="1">
      <alignment horizontal="right" vertical="center"/>
    </xf>
    <xf numFmtId="0" fontId="15" fillId="3" borderId="69" xfId="1" applyFont="1" applyFill="1" applyBorder="1" applyAlignment="1">
      <alignment horizontal="right" vertical="center"/>
    </xf>
    <xf numFmtId="0" fontId="15" fillId="3" borderId="70" xfId="1" applyFont="1" applyFill="1" applyBorder="1" applyAlignment="1">
      <alignment horizontal="right" vertical="center"/>
    </xf>
    <xf numFmtId="0" fontId="15" fillId="3" borderId="71" xfId="1" applyFont="1" applyFill="1" applyBorder="1" applyAlignment="1">
      <alignment horizontal="right" vertical="center"/>
    </xf>
    <xf numFmtId="0" fontId="15" fillId="3" borderId="72" xfId="1" applyFont="1" applyFill="1" applyBorder="1" applyAlignment="1">
      <alignment horizontal="right" vertical="center"/>
    </xf>
    <xf numFmtId="0" fontId="15" fillId="3" borderId="73" xfId="1" applyFont="1" applyFill="1" applyBorder="1" applyAlignment="1">
      <alignment horizontal="right" vertical="center"/>
    </xf>
    <xf numFmtId="0" fontId="15" fillId="3" borderId="14" xfId="1" applyFont="1" applyFill="1" applyBorder="1" applyAlignment="1">
      <alignment horizontal="right" vertical="center"/>
    </xf>
    <xf numFmtId="0" fontId="15" fillId="3" borderId="36" xfId="1" applyFont="1" applyFill="1" applyBorder="1" applyAlignment="1">
      <alignment horizontal="right" vertical="center"/>
    </xf>
    <xf numFmtId="0" fontId="15" fillId="3" borderId="74" xfId="1" applyFont="1" applyFill="1" applyBorder="1" applyAlignment="1">
      <alignment horizontal="right" vertical="center"/>
    </xf>
    <xf numFmtId="0" fontId="15" fillId="3" borderId="75" xfId="1" applyFont="1" applyFill="1" applyBorder="1" applyAlignment="1">
      <alignment horizontal="right" vertical="center"/>
    </xf>
    <xf numFmtId="0" fontId="15" fillId="3" borderId="0" xfId="1" applyFont="1" applyFill="1" applyBorder="1" applyAlignment="1">
      <alignment horizontal="right" vertical="center"/>
    </xf>
    <xf numFmtId="0" fontId="15" fillId="3" borderId="76" xfId="1" applyFont="1" applyFill="1" applyBorder="1" applyAlignment="1">
      <alignment horizontal="right" vertical="center"/>
    </xf>
    <xf numFmtId="0" fontId="15" fillId="3" borderId="77" xfId="1" applyFont="1" applyFill="1" applyBorder="1" applyAlignment="1">
      <alignment horizontal="right" vertical="center"/>
    </xf>
    <xf numFmtId="0" fontId="15" fillId="3" borderId="78" xfId="1" applyFont="1" applyFill="1" applyBorder="1" applyAlignment="1">
      <alignment horizontal="right" vertical="center"/>
    </xf>
    <xf numFmtId="0" fontId="15" fillId="3" borderId="79" xfId="1" applyFont="1" applyFill="1" applyBorder="1" applyAlignment="1">
      <alignment horizontal="right" vertical="center"/>
    </xf>
    <xf numFmtId="0" fontId="1" fillId="3" borderId="0" xfId="1" applyFill="1" applyBorder="1" applyAlignment="1">
      <alignment horizontal="center" vertical="center"/>
    </xf>
    <xf numFmtId="0" fontId="5" fillId="3" borderId="80" xfId="1" applyFont="1" applyFill="1" applyBorder="1" applyAlignment="1">
      <alignment horizontal="center" vertical="center"/>
    </xf>
    <xf numFmtId="0" fontId="15" fillId="3" borderId="81" xfId="1" applyFont="1" applyFill="1" applyBorder="1" applyAlignment="1">
      <alignment horizontal="right" vertical="center"/>
    </xf>
    <xf numFmtId="0" fontId="15" fillId="3" borderId="25" xfId="1" applyFont="1" applyFill="1" applyBorder="1" applyAlignment="1">
      <alignment horizontal="right" vertical="center"/>
    </xf>
    <xf numFmtId="0" fontId="15" fillId="3" borderId="32" xfId="1" applyFont="1" applyFill="1" applyBorder="1" applyAlignment="1">
      <alignment horizontal="right" vertical="center"/>
    </xf>
    <xf numFmtId="0" fontId="3" fillId="3" borderId="25" xfId="1" applyFont="1" applyFill="1" applyBorder="1" applyAlignment="1">
      <alignment horizontal="right" vertical="center"/>
    </xf>
    <xf numFmtId="0" fontId="15" fillId="3" borderId="82" xfId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" fillId="3" borderId="61" xfId="1" applyFill="1" applyBorder="1" applyAlignment="1">
      <alignment horizontal="center" vertical="center"/>
    </xf>
    <xf numFmtId="0" fontId="13" fillId="3" borderId="80" xfId="1" applyFont="1" applyFill="1" applyBorder="1" applyAlignment="1">
      <alignment horizontal="center" vertical="center"/>
    </xf>
    <xf numFmtId="0" fontId="15" fillId="3" borderId="83" xfId="1" applyFont="1" applyFill="1" applyBorder="1" applyAlignment="1">
      <alignment horizontal="right" vertical="center"/>
    </xf>
    <xf numFmtId="0" fontId="15" fillId="3" borderId="29" xfId="1" applyFont="1" applyFill="1" applyBorder="1" applyAlignment="1">
      <alignment horizontal="right" vertical="center"/>
    </xf>
    <xf numFmtId="0" fontId="15" fillId="3" borderId="84" xfId="1" applyFont="1" applyFill="1" applyBorder="1" applyAlignment="1">
      <alignment horizontal="right" vertical="center"/>
    </xf>
    <xf numFmtId="0" fontId="15" fillId="3" borderId="85" xfId="1" applyFont="1" applyFill="1" applyBorder="1" applyAlignment="1">
      <alignment horizontal="right" vertical="center"/>
    </xf>
    <xf numFmtId="0" fontId="15" fillId="3" borderId="86" xfId="1" applyFont="1" applyFill="1" applyBorder="1" applyAlignment="1">
      <alignment horizontal="right" vertical="center"/>
    </xf>
    <xf numFmtId="0" fontId="15" fillId="3" borderId="87" xfId="1" applyFont="1" applyFill="1" applyBorder="1" applyAlignment="1">
      <alignment horizontal="right" vertical="center"/>
    </xf>
    <xf numFmtId="0" fontId="5" fillId="3" borderId="63" xfId="1" applyFont="1" applyFill="1" applyBorder="1" applyAlignment="1">
      <alignment horizontal="center" vertical="center"/>
    </xf>
    <xf numFmtId="176" fontId="13" fillId="3" borderId="88" xfId="1" applyNumberFormat="1" applyFont="1" applyFill="1" applyBorder="1" applyAlignment="1">
      <alignment horizontal="right" vertical="center"/>
    </xf>
    <xf numFmtId="176" fontId="13" fillId="3" borderId="15" xfId="1" applyNumberFormat="1" applyFont="1" applyFill="1" applyBorder="1" applyAlignment="1">
      <alignment horizontal="right" vertical="center"/>
    </xf>
    <xf numFmtId="176" fontId="13" fillId="3" borderId="65" xfId="1" applyNumberFormat="1" applyFont="1" applyFill="1" applyBorder="1" applyAlignment="1">
      <alignment horizontal="right" vertical="center"/>
    </xf>
    <xf numFmtId="176" fontId="13" fillId="3" borderId="89" xfId="1" applyNumberFormat="1" applyFont="1" applyFill="1" applyBorder="1" applyAlignment="1">
      <alignment horizontal="right" vertical="center"/>
    </xf>
    <xf numFmtId="176" fontId="5" fillId="3" borderId="0" xfId="1" applyNumberFormat="1" applyFont="1" applyFill="1" applyBorder="1" applyAlignment="1">
      <alignment horizontal="right" vertical="center"/>
    </xf>
    <xf numFmtId="0" fontId="13" fillId="3" borderId="63" xfId="1" applyFont="1" applyFill="1" applyBorder="1" applyAlignment="1">
      <alignment horizontal="center" vertical="center"/>
    </xf>
    <xf numFmtId="176" fontId="13" fillId="3" borderId="14" xfId="1" applyNumberFormat="1" applyFont="1" applyFill="1" applyBorder="1" applyAlignment="1">
      <alignment horizontal="right" vertical="center"/>
    </xf>
    <xf numFmtId="176" fontId="3" fillId="3" borderId="15" xfId="1" applyNumberFormat="1" applyFont="1" applyFill="1" applyBorder="1" applyAlignment="1">
      <alignment horizontal="right" vertical="center"/>
    </xf>
    <xf numFmtId="176" fontId="13" fillId="3" borderId="17" xfId="1" applyNumberFormat="1" applyFont="1" applyFill="1" applyBorder="1" applyAlignment="1">
      <alignment horizontal="right" vertical="center"/>
    </xf>
    <xf numFmtId="176" fontId="13" fillId="3" borderId="25" xfId="1" applyNumberFormat="1" applyFont="1" applyFill="1" applyBorder="1" applyAlignment="1">
      <alignment horizontal="right" vertical="center"/>
    </xf>
    <xf numFmtId="0" fontId="16" fillId="3" borderId="63" xfId="1" applyFont="1" applyFill="1" applyBorder="1" applyAlignment="1">
      <alignment horizontal="center" vertical="center" wrapText="1"/>
    </xf>
    <xf numFmtId="0" fontId="16" fillId="3" borderId="63" xfId="1" applyFont="1" applyFill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16" fillId="3" borderId="90" xfId="1" applyFont="1" applyFill="1" applyBorder="1" applyAlignment="1">
      <alignment horizontal="center" vertical="center"/>
    </xf>
    <xf numFmtId="176" fontId="13" fillId="3" borderId="91" xfId="1" applyNumberFormat="1" applyFont="1" applyFill="1" applyBorder="1" applyAlignment="1">
      <alignment horizontal="right" vertical="center"/>
    </xf>
    <xf numFmtId="176" fontId="13" fillId="3" borderId="92" xfId="1" applyNumberFormat="1" applyFont="1" applyFill="1" applyBorder="1" applyAlignment="1">
      <alignment horizontal="right" vertical="center"/>
    </xf>
    <xf numFmtId="176" fontId="13" fillId="3" borderId="93" xfId="1" applyNumberFormat="1" applyFont="1" applyFill="1" applyBorder="1" applyAlignment="1">
      <alignment horizontal="right" vertical="center"/>
    </xf>
    <xf numFmtId="176" fontId="13" fillId="3" borderId="94" xfId="1" applyNumberFormat="1" applyFont="1" applyFill="1" applyBorder="1" applyAlignment="1">
      <alignment horizontal="right" vertical="center"/>
    </xf>
    <xf numFmtId="0" fontId="13" fillId="3" borderId="90" xfId="1" applyFont="1" applyFill="1" applyBorder="1" applyAlignment="1">
      <alignment horizontal="center" vertical="center"/>
    </xf>
    <xf numFmtId="176" fontId="11" fillId="3" borderId="92" xfId="1" applyNumberFormat="1" applyFont="1" applyFill="1" applyBorder="1" applyAlignment="1">
      <alignment horizontal="right" vertical="center"/>
    </xf>
    <xf numFmtId="176" fontId="13" fillId="3" borderId="95" xfId="1" applyNumberFormat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horizontal="center" vertical="center"/>
    </xf>
    <xf numFmtId="176" fontId="13" fillId="3" borderId="0" xfId="1" applyNumberFormat="1" applyFont="1" applyFill="1" applyBorder="1" applyAlignment="1">
      <alignment horizontal="right" vertical="center"/>
    </xf>
    <xf numFmtId="0" fontId="15" fillId="3" borderId="58" xfId="1" applyFont="1" applyFill="1" applyBorder="1" applyAlignment="1">
      <alignment horizontal="center" vertical="center" textRotation="255"/>
    </xf>
    <xf numFmtId="0" fontId="13" fillId="3" borderId="0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 wrapText="1"/>
    </xf>
    <xf numFmtId="176" fontId="17" fillId="3" borderId="0" xfId="1" applyNumberFormat="1" applyFont="1" applyFill="1" applyBorder="1" applyAlignment="1">
      <alignment horizontal="right" vertical="center"/>
    </xf>
    <xf numFmtId="0" fontId="16" fillId="3" borderId="0" xfId="1" applyFont="1" applyFill="1" applyBorder="1" applyAlignment="1">
      <alignment horizontal="center" vertical="center"/>
    </xf>
    <xf numFmtId="0" fontId="5" fillId="3" borderId="0" xfId="1" applyFont="1" applyFill="1" applyBorder="1">
      <alignment vertical="center"/>
    </xf>
    <xf numFmtId="0" fontId="5" fillId="3" borderId="23" xfId="1" applyFont="1" applyFill="1" applyBorder="1" applyAlignment="1">
      <alignment horizontal="right" vertical="center"/>
    </xf>
    <xf numFmtId="0" fontId="5" fillId="3" borderId="0" xfId="1" applyFont="1" applyFill="1">
      <alignment vertical="center"/>
    </xf>
    <xf numFmtId="0" fontId="5" fillId="0" borderId="0" xfId="1" applyFont="1">
      <alignment vertical="center"/>
    </xf>
    <xf numFmtId="0" fontId="1" fillId="0" borderId="0" xfId="1" applyBorder="1">
      <alignment vertical="center"/>
    </xf>
    <xf numFmtId="0" fontId="5" fillId="3" borderId="0" xfId="1" applyFont="1" applyFill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Alignment="1">
      <alignment horizontal="right" vertical="center"/>
    </xf>
  </cellXfs>
  <cellStyles count="2">
    <cellStyle name="標準" xfId="0" builtinId="0"/>
    <cellStyle name="標準_R7省エネ適判　手数料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G39"/>
  <sheetViews>
    <sheetView tabSelected="1" view="pageBreakPreview" topLeftCell="A22" zoomScaleNormal="115" zoomScaleSheetLayoutView="100" workbookViewId="0">
      <selection activeCell="M29" sqref="M29"/>
    </sheetView>
  </sheetViews>
  <sheetFormatPr defaultRowHeight="13.5"/>
  <cols>
    <col min="1" max="1" width="2.375" customWidth="1"/>
    <col min="2" max="5" width="3.625" customWidth="1"/>
    <col min="6" max="6" width="6" customWidth="1"/>
    <col min="7" max="27" width="3.625" customWidth="1"/>
    <col min="28" max="28" width="2" customWidth="1"/>
    <col min="29" max="37" width="3.625" customWidth="1"/>
  </cols>
  <sheetData>
    <row r="1" spans="2:33" ht="20" customHeight="1">
      <c r="B1" s="1"/>
      <c r="C1" s="1"/>
      <c r="D1" s="1"/>
      <c r="E1" s="1"/>
      <c r="F1" s="1"/>
      <c r="G1" s="95" t="s">
        <v>13</v>
      </c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1"/>
      <c r="U1" s="1"/>
      <c r="V1" s="1"/>
      <c r="W1" s="134"/>
      <c r="X1" s="134"/>
      <c r="Y1" s="134" t="s">
        <v>91</v>
      </c>
      <c r="Z1" s="134"/>
      <c r="AA1" s="134"/>
      <c r="AB1" s="134"/>
    </row>
    <row r="2" spans="2:33" ht="20" customHeight="1">
      <c r="B2" s="2"/>
      <c r="C2" s="23"/>
      <c r="D2" s="23"/>
      <c r="E2" s="23"/>
      <c r="F2" s="23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130"/>
      <c r="U2" s="130"/>
      <c r="V2" s="130"/>
      <c r="W2" s="130" t="s">
        <v>21</v>
      </c>
      <c r="X2" s="130"/>
      <c r="Y2" s="130"/>
      <c r="Z2" s="130"/>
      <c r="AA2" s="130"/>
      <c r="AB2" s="159"/>
      <c r="AC2" s="159"/>
      <c r="AD2" s="159"/>
      <c r="AE2" s="159"/>
      <c r="AF2" s="159"/>
      <c r="AG2" s="159"/>
    </row>
    <row r="3" spans="2:33" ht="15.75" customHeight="1">
      <c r="B3" s="3" t="s">
        <v>80</v>
      </c>
      <c r="C3" s="3"/>
      <c r="D3" s="3"/>
      <c r="E3" s="3"/>
      <c r="F3" s="3"/>
      <c r="G3" s="3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131"/>
      <c r="U3" s="131"/>
      <c r="V3" s="131"/>
      <c r="W3" s="131"/>
      <c r="X3" s="131"/>
      <c r="Y3" s="131"/>
      <c r="Z3" s="131"/>
      <c r="AA3" s="131"/>
      <c r="AB3" s="160"/>
      <c r="AC3" s="160"/>
      <c r="AD3" s="160"/>
      <c r="AE3" s="160"/>
      <c r="AF3" s="159"/>
      <c r="AG3" s="160"/>
    </row>
    <row r="4" spans="2:33" ht="21.7" customHeight="1">
      <c r="B4" s="4" t="s">
        <v>4</v>
      </c>
      <c r="C4" s="24"/>
      <c r="D4" s="39"/>
      <c r="E4" s="55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38"/>
    </row>
    <row r="5" spans="2:33" ht="21.7" customHeight="1">
      <c r="B5" s="5" t="s">
        <v>11</v>
      </c>
      <c r="C5" s="25"/>
      <c r="D5" s="40"/>
      <c r="E5" s="56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139"/>
    </row>
    <row r="6" spans="2:33" ht="21.7" customHeight="1">
      <c r="B6" s="6" t="s">
        <v>1</v>
      </c>
      <c r="C6" s="26"/>
      <c r="D6" s="41"/>
      <c r="E6" s="5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140"/>
    </row>
    <row r="7" spans="2:33" ht="21.7" customHeight="1">
      <c r="B7" s="7" t="s">
        <v>0</v>
      </c>
      <c r="C7" s="27"/>
      <c r="D7" s="42"/>
      <c r="E7" s="58" t="s">
        <v>15</v>
      </c>
      <c r="F7" s="82"/>
      <c r="G7" s="82"/>
      <c r="H7" s="82"/>
      <c r="I7" s="82"/>
      <c r="J7" s="115"/>
      <c r="K7" s="119" t="s">
        <v>22</v>
      </c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41"/>
    </row>
    <row r="8" spans="2:33" ht="21.7" customHeight="1">
      <c r="B8" s="8"/>
      <c r="C8" s="28"/>
      <c r="D8" s="43"/>
      <c r="E8" s="59"/>
      <c r="F8" s="83"/>
      <c r="G8" s="83"/>
      <c r="H8" s="83"/>
      <c r="I8" s="83"/>
      <c r="J8" s="116"/>
      <c r="K8" s="60" t="s">
        <v>25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142"/>
    </row>
    <row r="9" spans="2:33" ht="21.7" customHeight="1">
      <c r="B9" s="8"/>
      <c r="C9" s="28"/>
      <c r="D9" s="43"/>
      <c r="E9" s="60" t="s">
        <v>24</v>
      </c>
      <c r="F9" s="23"/>
      <c r="G9" s="23"/>
      <c r="H9" s="23"/>
      <c r="I9" s="23"/>
      <c r="J9" s="23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43"/>
    </row>
    <row r="10" spans="2:33" ht="21.7" customHeight="1">
      <c r="B10" s="9"/>
      <c r="C10" s="29"/>
      <c r="D10" s="44"/>
      <c r="E10" s="61" t="s">
        <v>8</v>
      </c>
      <c r="F10" s="84"/>
      <c r="G10" s="84"/>
      <c r="H10" s="84"/>
      <c r="I10" s="84"/>
      <c r="J10" s="117"/>
      <c r="K10" s="121" t="s">
        <v>10</v>
      </c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44"/>
    </row>
    <row r="11" spans="2:33" ht="21.7" customHeight="1">
      <c r="B11" s="10" t="s">
        <v>19</v>
      </c>
      <c r="C11" s="30"/>
      <c r="D11" s="30"/>
      <c r="E11" s="62" t="s">
        <v>89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107"/>
      <c r="AA11" s="144"/>
    </row>
    <row r="12" spans="2:33" ht="21.7" customHeight="1">
      <c r="B12" s="6" t="s">
        <v>20</v>
      </c>
      <c r="C12" s="26"/>
      <c r="D12" s="45"/>
      <c r="E12" s="63" t="s">
        <v>59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145"/>
    </row>
    <row r="13" spans="2:33" ht="21.7" customHeight="1">
      <c r="B13" s="8" t="s">
        <v>7</v>
      </c>
      <c r="C13" s="28"/>
      <c r="D13" s="28"/>
      <c r="E13" s="29"/>
      <c r="F13" s="29"/>
      <c r="G13" s="29"/>
      <c r="H13" s="29"/>
      <c r="I13" s="29"/>
      <c r="J13" s="29"/>
      <c r="K13" s="60" t="s">
        <v>58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142"/>
    </row>
    <row r="14" spans="2:33" ht="21.7" customHeight="1">
      <c r="B14" s="6" t="s">
        <v>31</v>
      </c>
      <c r="C14" s="26"/>
      <c r="D14" s="46"/>
      <c r="E14" s="62" t="s">
        <v>28</v>
      </c>
      <c r="F14" s="85"/>
      <c r="G14" s="85"/>
      <c r="H14" s="85"/>
      <c r="I14" s="85"/>
      <c r="J14" s="85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146"/>
    </row>
    <row r="15" spans="2:33" ht="22" customHeight="1">
      <c r="B15" s="11" t="s">
        <v>16</v>
      </c>
      <c r="C15" s="13"/>
      <c r="D15" s="47"/>
      <c r="E15" s="64" t="s">
        <v>56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147"/>
    </row>
    <row r="16" spans="2:33" ht="22" customHeight="1">
      <c r="B16" s="11"/>
      <c r="C16" s="13"/>
      <c r="D16" s="48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148"/>
    </row>
    <row r="17" spans="2:27" ht="22" customHeight="1">
      <c r="B17" s="12"/>
      <c r="C17" s="31"/>
      <c r="D17" s="49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149"/>
    </row>
    <row r="18" spans="2:27" ht="12" customHeight="1">
      <c r="B18" s="13"/>
      <c r="C18" s="32"/>
      <c r="D18" s="3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5"/>
    </row>
    <row r="19" spans="2:27" ht="21.75" customHeight="1">
      <c r="B19" s="14" t="s">
        <v>30</v>
      </c>
      <c r="C19" s="27"/>
      <c r="D19" s="27"/>
      <c r="E19" s="68" t="s">
        <v>60</v>
      </c>
      <c r="F19" s="87"/>
      <c r="G19" s="96" t="s">
        <v>81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150"/>
    </row>
    <row r="20" spans="2:27" ht="21.75" customHeight="1">
      <c r="B20" s="15"/>
      <c r="C20" s="28"/>
      <c r="D20" s="28"/>
      <c r="E20" s="69"/>
      <c r="F20" s="88"/>
      <c r="G20" s="97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151"/>
    </row>
    <row r="21" spans="2:27" ht="22" customHeight="1">
      <c r="B21" s="15"/>
      <c r="C21" s="28"/>
      <c r="D21" s="28"/>
      <c r="E21" s="70"/>
      <c r="F21" s="89"/>
      <c r="G21" s="97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151"/>
    </row>
    <row r="22" spans="2:27" ht="41.25" customHeight="1">
      <c r="B22" s="15"/>
      <c r="C22" s="28"/>
      <c r="D22" s="28"/>
      <c r="E22" s="71" t="s">
        <v>61</v>
      </c>
      <c r="F22" s="90"/>
      <c r="G22" s="98" t="s">
        <v>27</v>
      </c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52"/>
    </row>
    <row r="23" spans="2:27" ht="22" customHeight="1">
      <c r="B23" s="16"/>
      <c r="C23" s="33"/>
      <c r="D23" s="33"/>
      <c r="E23" s="72" t="s">
        <v>9</v>
      </c>
      <c r="F23" s="40"/>
      <c r="G23" s="62" t="s">
        <v>5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153"/>
    </row>
    <row r="24" spans="2:27" ht="22" customHeight="1">
      <c r="B24" s="17" t="s">
        <v>18</v>
      </c>
      <c r="C24" s="34"/>
      <c r="D24" s="46"/>
      <c r="E24" s="73" t="s">
        <v>85</v>
      </c>
      <c r="F24" s="91"/>
      <c r="G24" s="99" t="s">
        <v>36</v>
      </c>
      <c r="H24" s="104"/>
      <c r="I24" s="104"/>
      <c r="J24" s="104"/>
      <c r="K24" s="104"/>
      <c r="L24" s="124"/>
      <c r="M24" s="126" t="s">
        <v>83</v>
      </c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54"/>
    </row>
    <row r="25" spans="2:27" ht="22" customHeight="1">
      <c r="B25" s="15"/>
      <c r="C25" s="28"/>
      <c r="D25" s="43"/>
      <c r="E25" s="74"/>
      <c r="F25" s="92"/>
      <c r="G25" s="99" t="s">
        <v>17</v>
      </c>
      <c r="H25" s="105"/>
      <c r="I25" s="105"/>
      <c r="J25" s="105"/>
      <c r="K25" s="105"/>
      <c r="L25" s="106"/>
      <c r="M25" s="127" t="s">
        <v>82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55"/>
    </row>
    <row r="26" spans="2:27" ht="22" customHeight="1">
      <c r="B26" s="15"/>
      <c r="C26" s="35"/>
      <c r="D26" s="43"/>
      <c r="E26" s="74"/>
      <c r="F26" s="92"/>
      <c r="G26" s="61" t="s">
        <v>84</v>
      </c>
      <c r="H26" s="106"/>
      <c r="I26" s="106"/>
      <c r="J26" s="106"/>
      <c r="K26" s="106"/>
      <c r="L26" s="125"/>
      <c r="M26" s="127" t="s">
        <v>26</v>
      </c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55"/>
    </row>
    <row r="27" spans="2:27" ht="22" customHeight="1">
      <c r="B27" s="15"/>
      <c r="C27" s="35"/>
      <c r="D27" s="43"/>
      <c r="E27" s="75" t="s">
        <v>78</v>
      </c>
      <c r="F27" s="93"/>
      <c r="G27" s="100" t="s">
        <v>90</v>
      </c>
      <c r="H27" s="107"/>
      <c r="I27" s="112"/>
      <c r="J27" s="107"/>
      <c r="K27" s="122" t="s">
        <v>88</v>
      </c>
      <c r="L27" s="29"/>
      <c r="M27" s="127" t="s">
        <v>87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55"/>
    </row>
    <row r="28" spans="2:27" ht="22" customHeight="1">
      <c r="B28" s="18"/>
      <c r="C28" s="29"/>
      <c r="D28" s="44"/>
      <c r="E28" s="76"/>
      <c r="F28" s="94"/>
      <c r="G28" s="100" t="s">
        <v>86</v>
      </c>
      <c r="H28" s="107"/>
      <c r="I28" s="112"/>
      <c r="J28" s="107"/>
      <c r="K28" s="56" t="s">
        <v>88</v>
      </c>
      <c r="L28" s="81"/>
      <c r="M28" s="127" t="s">
        <v>26</v>
      </c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55"/>
    </row>
    <row r="29" spans="2:27" ht="9" customHeight="1">
      <c r="B29" s="1"/>
      <c r="C29" s="1"/>
      <c r="D29" s="1"/>
      <c r="E29" s="77"/>
      <c r="F29" s="77"/>
      <c r="G29" s="77"/>
      <c r="H29" s="77"/>
      <c r="I29" s="77"/>
      <c r="J29" s="77"/>
      <c r="K29" s="1"/>
      <c r="L29" s="1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2:27" ht="22" customHeight="1">
      <c r="B30" t="s">
        <v>37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2:27" ht="18" customHeight="1">
      <c r="B31" s="19" t="s">
        <v>34</v>
      </c>
      <c r="C31" s="36"/>
      <c r="D31" s="50" t="s">
        <v>43</v>
      </c>
      <c r="E31" s="78"/>
      <c r="F31" s="78"/>
      <c r="G31" s="101"/>
      <c r="H31" s="108" t="s">
        <v>48</v>
      </c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28"/>
      <c r="T31" s="132" t="s">
        <v>47</v>
      </c>
      <c r="U31" s="132"/>
      <c r="V31" s="132"/>
      <c r="W31" s="132"/>
      <c r="X31" s="132"/>
      <c r="Y31" s="132"/>
      <c r="Z31" s="136" t="s">
        <v>55</v>
      </c>
      <c r="AA31" s="156"/>
    </row>
    <row r="32" spans="2:27" ht="47.25" customHeight="1">
      <c r="B32" s="19" t="s">
        <v>34</v>
      </c>
      <c r="C32" s="36"/>
      <c r="D32" s="50" t="s">
        <v>42</v>
      </c>
      <c r="E32" s="78"/>
      <c r="F32" s="78"/>
      <c r="G32" s="101"/>
      <c r="H32" s="109" t="s">
        <v>3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28"/>
      <c r="T32" s="132" t="s">
        <v>47</v>
      </c>
      <c r="U32" s="132"/>
      <c r="V32" s="132"/>
      <c r="W32" s="132"/>
      <c r="X32" s="132"/>
      <c r="Y32" s="132"/>
      <c r="Z32" s="78" t="s">
        <v>54</v>
      </c>
      <c r="AA32" s="101"/>
    </row>
    <row r="33" spans="2:27" ht="18" customHeight="1">
      <c r="B33" s="19" t="s">
        <v>34</v>
      </c>
      <c r="C33" s="36"/>
      <c r="D33" s="51" t="s">
        <v>33</v>
      </c>
      <c r="E33" s="79"/>
      <c r="F33" s="79"/>
      <c r="G33" s="102"/>
      <c r="H33" s="108" t="s">
        <v>23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28"/>
      <c r="T33" s="132" t="s">
        <v>47</v>
      </c>
      <c r="U33" s="132"/>
      <c r="V33" s="132"/>
      <c r="W33" s="132"/>
      <c r="X33" s="132"/>
      <c r="Y33" s="132"/>
      <c r="Z33" s="136" t="s">
        <v>53</v>
      </c>
      <c r="AA33" s="156"/>
    </row>
    <row r="34" spans="2:27" ht="30" customHeight="1">
      <c r="B34" s="20" t="s">
        <v>34</v>
      </c>
      <c r="C34" s="20"/>
      <c r="D34" s="52" t="s">
        <v>6</v>
      </c>
      <c r="E34" s="52"/>
      <c r="F34" s="52"/>
      <c r="G34" s="52"/>
      <c r="H34" s="109" t="s">
        <v>44</v>
      </c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28"/>
      <c r="T34" s="132" t="s">
        <v>47</v>
      </c>
      <c r="U34" s="132"/>
      <c r="V34" s="132"/>
      <c r="W34" s="132"/>
      <c r="X34" s="132"/>
      <c r="Y34" s="132"/>
      <c r="Z34" s="53" t="s">
        <v>52</v>
      </c>
      <c r="AA34" s="157"/>
    </row>
    <row r="35" spans="2:27" ht="48.75" customHeight="1">
      <c r="B35" s="20"/>
      <c r="C35" s="20"/>
      <c r="D35" s="52"/>
      <c r="E35" s="52"/>
      <c r="F35" s="52"/>
      <c r="G35" s="52"/>
      <c r="H35" s="109" t="s">
        <v>14</v>
      </c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28"/>
      <c r="T35" s="132" t="s">
        <v>47</v>
      </c>
      <c r="U35" s="132"/>
      <c r="V35" s="132"/>
      <c r="W35" s="132"/>
      <c r="X35" s="132"/>
      <c r="Y35" s="132"/>
      <c r="Z35" s="137"/>
      <c r="AA35" s="158"/>
    </row>
    <row r="36" spans="2:27" ht="18" customHeight="1">
      <c r="B36" s="21" t="s">
        <v>40</v>
      </c>
      <c r="C36" s="37"/>
      <c r="D36" s="53"/>
      <c r="E36" s="53"/>
      <c r="F36" s="53"/>
      <c r="G36" s="53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2:27" ht="18" customHeight="1">
      <c r="B37" s="19" t="s">
        <v>34</v>
      </c>
      <c r="C37" s="36"/>
      <c r="D37" s="54" t="s">
        <v>41</v>
      </c>
      <c r="E37" s="54"/>
      <c r="F37" s="54"/>
      <c r="G37" s="54"/>
      <c r="H37" s="111" t="s">
        <v>38</v>
      </c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29"/>
      <c r="T37" s="132" t="s">
        <v>47</v>
      </c>
      <c r="U37" s="132"/>
      <c r="V37" s="132"/>
      <c r="W37" s="132"/>
      <c r="X37" s="132"/>
      <c r="Y37" s="132"/>
      <c r="Z37" s="136" t="s">
        <v>29</v>
      </c>
      <c r="AA37" s="156"/>
    </row>
    <row r="38" spans="2:27" ht="10.5" customHeight="1">
      <c r="B38" s="22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22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35" t="s">
        <v>51</v>
      </c>
      <c r="Z38" s="135"/>
      <c r="AA38" s="135"/>
    </row>
    <row r="39" spans="2:27" ht="23" customHeight="1">
      <c r="J39" s="118" t="s">
        <v>50</v>
      </c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33" t="s">
        <v>47</v>
      </c>
      <c r="V39" s="133"/>
      <c r="W39" s="133"/>
      <c r="X39" s="133"/>
      <c r="Y39" s="133"/>
      <c r="Z39" s="133"/>
      <c r="AA39" s="133"/>
    </row>
    <row r="40" spans="2:27" ht="20" customHeight="1"/>
    <row r="41" spans="2:27" ht="20" customHeight="1"/>
    <row r="42" spans="2:27" ht="20" customHeight="1"/>
    <row r="43" spans="2:27" ht="20" customHeight="1"/>
    <row r="44" spans="2:27" ht="20" customHeight="1"/>
    <row r="45" spans="2:27" ht="20" customHeight="1"/>
    <row r="46" spans="2:27" ht="20" customHeight="1"/>
    <row r="47" spans="2:27" ht="20" customHeight="1"/>
    <row r="48" spans="2:27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</sheetData>
  <mergeCells count="73">
    <mergeCell ref="Y1:AA1"/>
    <mergeCell ref="B4:D4"/>
    <mergeCell ref="E4:AA4"/>
    <mergeCell ref="B5:D5"/>
    <mergeCell ref="E5:AA5"/>
    <mergeCell ref="B6:D6"/>
    <mergeCell ref="E6:AA6"/>
    <mergeCell ref="K7:AA7"/>
    <mergeCell ref="K8:AA8"/>
    <mergeCell ref="E9:AA9"/>
    <mergeCell ref="E10:J10"/>
    <mergeCell ref="K10:AA10"/>
    <mergeCell ref="B11:D11"/>
    <mergeCell ref="E11:AA11"/>
    <mergeCell ref="B12:D12"/>
    <mergeCell ref="E12:AA12"/>
    <mergeCell ref="B13:J13"/>
    <mergeCell ref="K13:AA13"/>
    <mergeCell ref="B14:D14"/>
    <mergeCell ref="E14:AA14"/>
    <mergeCell ref="E22:F22"/>
    <mergeCell ref="G22:AA22"/>
    <mergeCell ref="E23:F23"/>
    <mergeCell ref="G23:AA23"/>
    <mergeCell ref="M24:AA24"/>
    <mergeCell ref="M25:AA25"/>
    <mergeCell ref="M26:AA26"/>
    <mergeCell ref="K27:L27"/>
    <mergeCell ref="M27:AA27"/>
    <mergeCell ref="K28:L28"/>
    <mergeCell ref="M28:AA28"/>
    <mergeCell ref="B31:C31"/>
    <mergeCell ref="D31:G31"/>
    <mergeCell ref="H31:S31"/>
    <mergeCell ref="T31:Y31"/>
    <mergeCell ref="Z31:AA31"/>
    <mergeCell ref="B32:C32"/>
    <mergeCell ref="D32:G32"/>
    <mergeCell ref="H32:S32"/>
    <mergeCell ref="T32:Y32"/>
    <mergeCell ref="Z32:AA32"/>
    <mergeCell ref="B33:C33"/>
    <mergeCell ref="D33:G33"/>
    <mergeCell ref="H33:S33"/>
    <mergeCell ref="T33:Y33"/>
    <mergeCell ref="Z33:AA33"/>
    <mergeCell ref="H34:S34"/>
    <mergeCell ref="T34:Y34"/>
    <mergeCell ref="H35:S35"/>
    <mergeCell ref="T35:Y35"/>
    <mergeCell ref="B37:C37"/>
    <mergeCell ref="D37:G37"/>
    <mergeCell ref="H37:S37"/>
    <mergeCell ref="T37:Y37"/>
    <mergeCell ref="Z37:AA37"/>
    <mergeCell ref="Y38:AA38"/>
    <mergeCell ref="J39:T39"/>
    <mergeCell ref="U39:AA39"/>
    <mergeCell ref="G1:S2"/>
    <mergeCell ref="W2:AA3"/>
    <mergeCell ref="B7:D10"/>
    <mergeCell ref="E7:J8"/>
    <mergeCell ref="B15:D17"/>
    <mergeCell ref="E15:AA17"/>
    <mergeCell ref="B19:D23"/>
    <mergeCell ref="E19:F21"/>
    <mergeCell ref="G19:AA21"/>
    <mergeCell ref="B24:D28"/>
    <mergeCell ref="E24:F26"/>
    <mergeCell ref="E27:F28"/>
    <mergeCell ref="B34:C35"/>
    <mergeCell ref="D34:G35"/>
    <mergeCell ref="Z34:AA35"/>
  </mergeCells>
  <phoneticPr fontId="2" type="Hiragana"/>
  <pageMargins left="0.60736548556430314" right="0.30208333333333326" top="0.59055118110236215" bottom="0.78740157480314943" header="0.51181102362204722" footer="0.51181102362204722"/>
  <pageSetup paperSize="9" scale="93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41"/>
  <sheetViews>
    <sheetView showGridLines="0" tabSelected="1" view="pageBreakPreview" topLeftCell="B1" zoomScaleSheetLayoutView="100" workbookViewId="0">
      <selection activeCell="J29" sqref="J29:M29"/>
    </sheetView>
  </sheetViews>
  <sheetFormatPr defaultRowHeight="13.5"/>
  <cols>
    <col min="1" max="1" width="3.75" style="161" customWidth="1"/>
    <col min="2" max="4" width="4.125" style="161" customWidth="1"/>
    <col min="5" max="5" width="9" style="161" customWidth="1"/>
    <col min="6" max="16" width="4.125" style="161" customWidth="1"/>
    <col min="17" max="17" width="9.5" style="161" customWidth="1"/>
    <col min="18" max="27" width="4.125" style="161" customWidth="1"/>
    <col min="28" max="28" width="1.875" style="161" customWidth="1"/>
    <col min="29" max="29" width="0.875" style="161" customWidth="1"/>
    <col min="30" max="45" width="3.625" style="161" customWidth="1"/>
    <col min="46" max="256" width="9" style="161" bestFit="1" customWidth="1"/>
  </cols>
  <sheetData>
    <row r="1" spans="2:43" ht="12" customHeight="1"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Y1" s="1" t="s">
        <v>91</v>
      </c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</row>
    <row r="2" spans="2:43" ht="20.100000000000001" customHeight="1">
      <c r="B2" s="163" t="s">
        <v>45</v>
      </c>
      <c r="C2" s="171"/>
      <c r="D2" s="171"/>
      <c r="E2" s="197"/>
      <c r="F2" s="197"/>
      <c r="G2" s="171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7"/>
    </row>
    <row r="3" spans="2:43" ht="22" customHeight="1">
      <c r="B3" s="164" t="s">
        <v>62</v>
      </c>
      <c r="C3" s="172"/>
      <c r="D3" s="172"/>
      <c r="E3" s="198"/>
      <c r="F3" s="213" t="s">
        <v>73</v>
      </c>
      <c r="G3" s="213"/>
      <c r="H3" s="213"/>
      <c r="I3" s="213"/>
      <c r="J3" s="224" t="s">
        <v>75</v>
      </c>
      <c r="K3" s="225"/>
      <c r="L3" s="225"/>
      <c r="M3" s="228"/>
      <c r="N3" s="236"/>
      <c r="O3" s="236"/>
      <c r="P3" s="236"/>
      <c r="Q3" s="236"/>
      <c r="R3" s="240"/>
      <c r="S3" s="242"/>
      <c r="T3" s="242"/>
      <c r="U3" s="242"/>
      <c r="V3" s="236"/>
      <c r="W3" s="236"/>
      <c r="X3" s="236"/>
      <c r="Y3" s="243"/>
      <c r="Z3" s="243"/>
      <c r="AA3" s="243"/>
      <c r="AB3" s="38"/>
      <c r="AC3" s="110"/>
      <c r="AD3" s="110"/>
      <c r="AE3" s="110"/>
      <c r="AF3" s="110"/>
    </row>
    <row r="4" spans="2:43" ht="22" customHeight="1">
      <c r="B4" s="165" t="s">
        <v>2</v>
      </c>
      <c r="C4" s="173" t="s">
        <v>46</v>
      </c>
      <c r="D4" s="187" t="s">
        <v>71</v>
      </c>
      <c r="E4" s="199"/>
      <c r="F4" s="214">
        <v>34000</v>
      </c>
      <c r="G4" s="214"/>
      <c r="H4" s="214"/>
      <c r="I4" s="214"/>
      <c r="J4" s="214">
        <v>26000</v>
      </c>
      <c r="K4" s="214"/>
      <c r="L4" s="214"/>
      <c r="M4" s="229"/>
      <c r="N4" s="237"/>
      <c r="O4" s="237"/>
      <c r="P4" s="237"/>
      <c r="Q4" s="237"/>
      <c r="R4" s="237"/>
      <c r="S4" s="237"/>
      <c r="T4" s="237"/>
      <c r="U4" s="237"/>
      <c r="V4" s="243"/>
      <c r="W4" s="243"/>
      <c r="X4" s="243"/>
      <c r="Y4" s="243"/>
      <c r="Z4" s="243"/>
      <c r="AA4" s="243"/>
      <c r="AB4" s="38"/>
      <c r="AC4" s="110"/>
      <c r="AD4" s="110"/>
      <c r="AE4" s="110"/>
      <c r="AF4" s="110"/>
    </row>
    <row r="5" spans="2:43" ht="22" customHeight="1">
      <c r="B5" s="166"/>
      <c r="C5" s="174"/>
      <c r="D5" s="188" t="s">
        <v>12</v>
      </c>
      <c r="E5" s="200"/>
      <c r="F5" s="215">
        <v>38000</v>
      </c>
      <c r="G5" s="215"/>
      <c r="H5" s="215"/>
      <c r="I5" s="215"/>
      <c r="J5" s="215">
        <v>28000</v>
      </c>
      <c r="K5" s="215"/>
      <c r="L5" s="215"/>
      <c r="M5" s="230"/>
      <c r="N5" s="237"/>
      <c r="O5" s="237"/>
      <c r="P5" s="237"/>
      <c r="Q5" s="237"/>
      <c r="R5" s="237"/>
      <c r="S5" s="237"/>
      <c r="T5" s="237"/>
      <c r="U5" s="237"/>
      <c r="V5" s="243"/>
      <c r="W5" s="245"/>
      <c r="X5" s="245"/>
      <c r="Y5" s="245"/>
      <c r="Z5" s="245"/>
      <c r="AA5" s="245"/>
      <c r="AB5" s="110"/>
      <c r="AC5" s="110"/>
      <c r="AD5" s="110"/>
      <c r="AE5" s="110"/>
      <c r="AF5" s="110"/>
    </row>
    <row r="6" spans="2:43" ht="22" customHeight="1">
      <c r="B6" s="166"/>
      <c r="C6" s="175" t="s">
        <v>42</v>
      </c>
      <c r="D6" s="188" t="s">
        <v>66</v>
      </c>
      <c r="E6" s="200"/>
      <c r="F6" s="215">
        <v>67000</v>
      </c>
      <c r="G6" s="215"/>
      <c r="H6" s="215"/>
      <c r="I6" s="215"/>
      <c r="J6" s="215">
        <v>50000</v>
      </c>
      <c r="K6" s="215"/>
      <c r="L6" s="215"/>
      <c r="M6" s="230"/>
      <c r="N6" s="237"/>
      <c r="O6" s="237"/>
      <c r="P6" s="237"/>
      <c r="Q6" s="237"/>
      <c r="R6" s="237"/>
      <c r="S6" s="237"/>
      <c r="T6" s="237"/>
      <c r="U6" s="243" t="s">
        <v>79</v>
      </c>
      <c r="V6" s="243"/>
      <c r="W6" s="243"/>
      <c r="X6" s="243"/>
      <c r="Y6" s="243"/>
      <c r="Z6" s="243"/>
      <c r="AA6" s="243"/>
      <c r="AB6" s="110"/>
      <c r="AC6" s="110"/>
      <c r="AD6" s="110"/>
      <c r="AE6" s="110"/>
      <c r="AF6" s="110"/>
    </row>
    <row r="7" spans="2:43" ht="22" customHeight="1">
      <c r="B7" s="166"/>
      <c r="C7" s="176"/>
      <c r="D7" s="188" t="s">
        <v>39</v>
      </c>
      <c r="E7" s="200"/>
      <c r="F7" s="215">
        <v>110000</v>
      </c>
      <c r="G7" s="215"/>
      <c r="H7" s="215"/>
      <c r="I7" s="215"/>
      <c r="J7" s="215">
        <v>82000</v>
      </c>
      <c r="K7" s="215"/>
      <c r="L7" s="215"/>
      <c r="M7" s="230"/>
      <c r="N7" s="237"/>
      <c r="O7" s="237"/>
      <c r="P7" s="237"/>
      <c r="Q7" s="237"/>
      <c r="R7" s="237"/>
      <c r="S7" s="237"/>
      <c r="T7" s="237"/>
      <c r="U7" s="244" t="s">
        <v>47</v>
      </c>
      <c r="V7" s="244"/>
      <c r="W7" s="244"/>
      <c r="X7" s="244"/>
      <c r="Y7" s="244"/>
      <c r="AB7" s="110"/>
      <c r="AC7" s="110"/>
      <c r="AD7" s="110"/>
      <c r="AE7" s="110"/>
      <c r="AF7" s="110"/>
    </row>
    <row r="8" spans="2:43" ht="22" customHeight="1">
      <c r="B8" s="166"/>
      <c r="C8" s="176"/>
      <c r="D8" s="188" t="s">
        <v>67</v>
      </c>
      <c r="E8" s="200"/>
      <c r="F8" s="215">
        <v>186000</v>
      </c>
      <c r="G8" s="215"/>
      <c r="H8" s="215"/>
      <c r="I8" s="215"/>
      <c r="J8" s="215">
        <v>142000</v>
      </c>
      <c r="K8" s="215"/>
      <c r="L8" s="215"/>
      <c r="M8" s="230"/>
      <c r="N8" s="237"/>
      <c r="O8" s="237"/>
      <c r="P8" s="237"/>
      <c r="Q8" s="237"/>
      <c r="R8" s="237"/>
      <c r="S8" s="237"/>
      <c r="T8" s="237"/>
      <c r="U8" s="237"/>
      <c r="V8" s="243"/>
      <c r="W8" s="247"/>
      <c r="X8" s="247"/>
      <c r="Y8" s="247"/>
      <c r="Z8" s="247"/>
      <c r="AA8" s="247"/>
      <c r="AB8" s="110"/>
      <c r="AC8" s="110"/>
      <c r="AD8" s="110"/>
      <c r="AE8" s="110"/>
      <c r="AF8" s="110"/>
    </row>
    <row r="9" spans="2:43" ht="22" customHeight="1">
      <c r="B9" s="166"/>
      <c r="C9" s="176"/>
      <c r="D9" s="189" t="s">
        <v>72</v>
      </c>
      <c r="E9" s="201"/>
      <c r="F9" s="216">
        <v>266000</v>
      </c>
      <c r="G9" s="216"/>
      <c r="H9" s="216"/>
      <c r="I9" s="216"/>
      <c r="J9" s="216">
        <v>207000</v>
      </c>
      <c r="K9" s="216"/>
      <c r="L9" s="216"/>
      <c r="M9" s="231"/>
      <c r="N9" s="164" t="s">
        <v>62</v>
      </c>
      <c r="O9" s="172"/>
      <c r="P9" s="172"/>
      <c r="Q9" s="198"/>
      <c r="R9" s="213" t="s">
        <v>73</v>
      </c>
      <c r="S9" s="213"/>
      <c r="T9" s="213"/>
      <c r="U9" s="213"/>
      <c r="V9" s="224" t="s">
        <v>75</v>
      </c>
      <c r="W9" s="225"/>
      <c r="X9" s="225"/>
      <c r="Y9" s="228"/>
      <c r="Z9" s="247"/>
      <c r="AA9" s="247"/>
      <c r="AB9" s="110"/>
      <c r="AC9" s="110"/>
      <c r="AD9" s="110"/>
      <c r="AE9" s="110"/>
      <c r="AF9" s="110"/>
    </row>
    <row r="10" spans="2:43" ht="22" customHeight="1">
      <c r="B10" s="165" t="s">
        <v>63</v>
      </c>
      <c r="C10" s="173" t="s">
        <v>46</v>
      </c>
      <c r="D10" s="187" t="s">
        <v>71</v>
      </c>
      <c r="E10" s="199"/>
      <c r="F10" s="214">
        <v>34000</v>
      </c>
      <c r="G10" s="214"/>
      <c r="H10" s="214"/>
      <c r="I10" s="214"/>
      <c r="J10" s="214">
        <v>26000</v>
      </c>
      <c r="K10" s="214"/>
      <c r="L10" s="214"/>
      <c r="M10" s="229"/>
      <c r="N10" s="238" t="s">
        <v>77</v>
      </c>
      <c r="O10" s="173" t="s">
        <v>46</v>
      </c>
      <c r="P10" s="187" t="s">
        <v>71</v>
      </c>
      <c r="Q10" s="199"/>
      <c r="R10" s="214">
        <f t="shared" ref="R10:R15" si="0">F10*0.5</f>
        <v>17000</v>
      </c>
      <c r="S10" s="214"/>
      <c r="T10" s="214"/>
      <c r="U10" s="214"/>
      <c r="V10" s="214">
        <f t="shared" ref="V10:V15" si="1">J10*0.5</f>
        <v>13000</v>
      </c>
      <c r="W10" s="214"/>
      <c r="X10" s="214"/>
      <c r="Y10" s="229"/>
      <c r="Z10" s="178"/>
      <c r="AA10" s="178"/>
      <c r="AB10" s="110"/>
      <c r="AC10" s="110"/>
      <c r="AD10" s="110"/>
      <c r="AE10" s="110"/>
      <c r="AF10" s="110"/>
    </row>
    <row r="11" spans="2:43" ht="22" customHeight="1">
      <c r="B11" s="166"/>
      <c r="C11" s="174"/>
      <c r="D11" s="188" t="s">
        <v>12</v>
      </c>
      <c r="E11" s="202"/>
      <c r="F11" s="215">
        <v>38000</v>
      </c>
      <c r="G11" s="215"/>
      <c r="H11" s="215"/>
      <c r="I11" s="215"/>
      <c r="J11" s="215">
        <v>28000</v>
      </c>
      <c r="K11" s="215"/>
      <c r="L11" s="215"/>
      <c r="M11" s="230"/>
      <c r="N11" s="166"/>
      <c r="O11" s="174"/>
      <c r="P11" s="188" t="s">
        <v>12</v>
      </c>
      <c r="Q11" s="200"/>
      <c r="R11" s="215">
        <f t="shared" si="0"/>
        <v>19000</v>
      </c>
      <c r="S11" s="215"/>
      <c r="T11" s="215"/>
      <c r="U11" s="215"/>
      <c r="V11" s="215">
        <f t="shared" si="1"/>
        <v>14000</v>
      </c>
      <c r="W11" s="215"/>
      <c r="X11" s="215"/>
      <c r="Y11" s="230"/>
      <c r="Z11" s="248"/>
      <c r="AA11" s="248"/>
      <c r="AB11" s="110"/>
      <c r="AC11" s="110"/>
      <c r="AD11" s="110"/>
      <c r="AE11" s="110"/>
      <c r="AF11" s="110"/>
      <c r="AG11" s="110"/>
      <c r="AH11" s="110"/>
    </row>
    <row r="12" spans="2:43" ht="22" customHeight="1">
      <c r="B12" s="166"/>
      <c r="C12" s="175" t="s">
        <v>42</v>
      </c>
      <c r="D12" s="188" t="s">
        <v>66</v>
      </c>
      <c r="E12" s="200"/>
      <c r="F12" s="215">
        <v>67000</v>
      </c>
      <c r="G12" s="215"/>
      <c r="H12" s="215"/>
      <c r="I12" s="215"/>
      <c r="J12" s="215">
        <v>50000</v>
      </c>
      <c r="K12" s="215"/>
      <c r="L12" s="215"/>
      <c r="M12" s="230"/>
      <c r="N12" s="166"/>
      <c r="O12" s="175" t="s">
        <v>42</v>
      </c>
      <c r="P12" s="188" t="s">
        <v>66</v>
      </c>
      <c r="Q12" s="200"/>
      <c r="R12" s="215">
        <f t="shared" si="0"/>
        <v>33500</v>
      </c>
      <c r="S12" s="215"/>
      <c r="T12" s="215"/>
      <c r="U12" s="215"/>
      <c r="V12" s="215">
        <f t="shared" si="1"/>
        <v>25000</v>
      </c>
      <c r="W12" s="215"/>
      <c r="X12" s="215"/>
      <c r="Y12" s="230"/>
      <c r="Z12" s="248"/>
      <c r="AA12" s="248"/>
      <c r="AB12" s="110"/>
      <c r="AC12" s="110"/>
      <c r="AD12" s="110"/>
      <c r="AE12" s="110"/>
      <c r="AF12" s="110"/>
      <c r="AG12" s="110"/>
      <c r="AH12" s="110"/>
    </row>
    <row r="13" spans="2:43" ht="22" customHeight="1">
      <c r="B13" s="166"/>
      <c r="C13" s="176"/>
      <c r="D13" s="188" t="s">
        <v>39</v>
      </c>
      <c r="E13" s="200"/>
      <c r="F13" s="215">
        <v>110000</v>
      </c>
      <c r="G13" s="215"/>
      <c r="H13" s="215"/>
      <c r="I13" s="215"/>
      <c r="J13" s="215">
        <v>82000</v>
      </c>
      <c r="K13" s="215"/>
      <c r="L13" s="215"/>
      <c r="M13" s="230"/>
      <c r="N13" s="166"/>
      <c r="O13" s="176"/>
      <c r="P13" s="188" t="s">
        <v>39</v>
      </c>
      <c r="Q13" s="200"/>
      <c r="R13" s="215">
        <f t="shared" si="0"/>
        <v>55000</v>
      </c>
      <c r="S13" s="215"/>
      <c r="T13" s="215"/>
      <c r="U13" s="215"/>
      <c r="V13" s="215">
        <f t="shared" si="1"/>
        <v>41000</v>
      </c>
      <c r="W13" s="215"/>
      <c r="X13" s="215"/>
      <c r="Y13" s="230"/>
      <c r="AB13" s="110"/>
      <c r="AC13" s="110"/>
      <c r="AD13" s="110"/>
      <c r="AE13" s="110"/>
      <c r="AF13" s="110"/>
      <c r="AG13" s="110"/>
      <c r="AH13" s="110"/>
    </row>
    <row r="14" spans="2:43" ht="22" customHeight="1">
      <c r="B14" s="166"/>
      <c r="C14" s="176"/>
      <c r="D14" s="188" t="s">
        <v>67</v>
      </c>
      <c r="E14" s="200"/>
      <c r="F14" s="215">
        <v>186000</v>
      </c>
      <c r="G14" s="215"/>
      <c r="H14" s="215"/>
      <c r="I14" s="215"/>
      <c r="J14" s="215">
        <v>142000</v>
      </c>
      <c r="K14" s="215"/>
      <c r="L14" s="215"/>
      <c r="M14" s="230"/>
      <c r="N14" s="166"/>
      <c r="O14" s="176"/>
      <c r="P14" s="188" t="s">
        <v>67</v>
      </c>
      <c r="Q14" s="200"/>
      <c r="R14" s="215">
        <f t="shared" si="0"/>
        <v>93000</v>
      </c>
      <c r="S14" s="215"/>
      <c r="T14" s="215"/>
      <c r="U14" s="215"/>
      <c r="V14" s="215">
        <f t="shared" si="1"/>
        <v>71000</v>
      </c>
      <c r="W14" s="215"/>
      <c r="X14" s="215"/>
      <c r="Y14" s="230"/>
      <c r="AB14" s="110"/>
      <c r="AC14" s="110"/>
      <c r="AD14" s="110"/>
      <c r="AE14" s="110"/>
      <c r="AF14" s="110"/>
      <c r="AG14" s="110"/>
      <c r="AH14" s="110"/>
    </row>
    <row r="15" spans="2:43" ht="22" customHeight="1">
      <c r="B15" s="167"/>
      <c r="C15" s="177"/>
      <c r="D15" s="190" t="s">
        <v>72</v>
      </c>
      <c r="E15" s="203"/>
      <c r="F15" s="217">
        <v>266000</v>
      </c>
      <c r="G15" s="217"/>
      <c r="H15" s="217"/>
      <c r="I15" s="217"/>
      <c r="J15" s="217">
        <v>207000</v>
      </c>
      <c r="K15" s="217"/>
      <c r="L15" s="217"/>
      <c r="M15" s="232"/>
      <c r="N15" s="167"/>
      <c r="O15" s="177"/>
      <c r="P15" s="190" t="s">
        <v>72</v>
      </c>
      <c r="Q15" s="203"/>
      <c r="R15" s="217">
        <f t="shared" si="0"/>
        <v>133000</v>
      </c>
      <c r="S15" s="217"/>
      <c r="T15" s="217"/>
      <c r="U15" s="217"/>
      <c r="V15" s="217">
        <f t="shared" si="1"/>
        <v>103500</v>
      </c>
      <c r="W15" s="217"/>
      <c r="X15" s="217"/>
      <c r="Y15" s="232"/>
      <c r="Z15" s="248"/>
      <c r="AA15" s="248"/>
      <c r="AB15" s="110"/>
      <c r="AC15" s="110"/>
      <c r="AD15" s="110"/>
      <c r="AE15" s="110"/>
      <c r="AF15" s="110"/>
      <c r="AG15" s="110"/>
      <c r="AH15" s="110"/>
    </row>
    <row r="16" spans="2:43" ht="22" customHeight="1">
      <c r="B16" s="118"/>
      <c r="C16" s="118"/>
      <c r="D16" s="118"/>
      <c r="E16" s="38"/>
      <c r="F16" s="38"/>
      <c r="G16" s="38"/>
      <c r="H16" s="38"/>
      <c r="I16" s="38"/>
      <c r="J16" s="38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110"/>
      <c r="W16" s="118"/>
      <c r="X16" s="118"/>
      <c r="Y16" s="118"/>
      <c r="Z16" s="118"/>
      <c r="AA16" s="118"/>
    </row>
    <row r="17" spans="2:27" ht="22" customHeight="1">
      <c r="B17" s="168"/>
      <c r="C17" s="168"/>
      <c r="D17" s="168"/>
      <c r="E17" s="204"/>
      <c r="F17" s="204"/>
      <c r="G17" s="204"/>
      <c r="H17" s="204"/>
      <c r="I17" s="204"/>
      <c r="J17" s="204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45"/>
      <c r="W17" s="243"/>
      <c r="X17" s="243"/>
      <c r="Y17" s="243"/>
      <c r="Z17" s="243"/>
      <c r="AA17" s="243"/>
    </row>
    <row r="18" spans="2:27" ht="22" customHeight="1">
      <c r="B18" s="168"/>
      <c r="C18" s="168"/>
      <c r="D18" s="168"/>
      <c r="E18" s="204"/>
      <c r="F18" s="204"/>
      <c r="G18" s="204"/>
      <c r="H18" s="204"/>
      <c r="I18" s="204"/>
      <c r="J18" s="204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45"/>
      <c r="W18" s="178"/>
      <c r="X18" s="178"/>
      <c r="Y18" s="178"/>
      <c r="Z18" s="178"/>
      <c r="AA18" s="178"/>
    </row>
    <row r="19" spans="2:27" ht="22" customHeight="1">
      <c r="B19" s="168"/>
      <c r="C19" s="168"/>
      <c r="D19" s="168"/>
      <c r="E19" s="204"/>
      <c r="F19" s="204"/>
      <c r="G19" s="204"/>
      <c r="H19" s="204"/>
      <c r="I19" s="204"/>
      <c r="J19" s="204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46"/>
      <c r="W19" s="168"/>
      <c r="X19" s="168"/>
      <c r="Y19" s="168"/>
      <c r="Z19" s="168"/>
      <c r="AA19" s="168"/>
    </row>
    <row r="20" spans="2:27" ht="22" customHeight="1">
      <c r="B20" s="118"/>
      <c r="C20" s="118"/>
      <c r="D20" s="118"/>
      <c r="E20" s="38"/>
      <c r="F20" s="38"/>
      <c r="G20" s="38"/>
      <c r="H20" s="38"/>
      <c r="I20" s="38"/>
      <c r="J20" s="38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110"/>
      <c r="W20" s="118"/>
      <c r="X20" s="118"/>
      <c r="Y20" s="118"/>
      <c r="Z20" s="118"/>
      <c r="AA20" s="118"/>
    </row>
    <row r="21" spans="2:27" ht="22" customHeight="1">
      <c r="B21" s="163" t="s">
        <v>49</v>
      </c>
      <c r="C21" s="178"/>
      <c r="D21" s="178"/>
      <c r="E21" s="17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43"/>
      <c r="W21" s="178"/>
      <c r="X21" s="178"/>
      <c r="Y21" s="178"/>
      <c r="Z21" s="178"/>
      <c r="AA21" s="178"/>
    </row>
    <row r="22" spans="2:27" ht="22" customHeight="1">
      <c r="B22" s="169" t="s">
        <v>64</v>
      </c>
      <c r="C22" s="179"/>
      <c r="D22" s="179"/>
      <c r="E22" s="205"/>
      <c r="F22" s="205"/>
      <c r="G22" s="179"/>
      <c r="H22" s="179"/>
      <c r="I22" s="179"/>
      <c r="J22" s="179"/>
      <c r="K22" s="179"/>
      <c r="L22" s="179"/>
      <c r="M22" s="179"/>
      <c r="N22" s="171"/>
      <c r="O22" s="171"/>
      <c r="P22" s="171"/>
      <c r="Q22" s="171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2:27" ht="22" customHeight="1">
      <c r="B23" s="170" t="s">
        <v>65</v>
      </c>
      <c r="C23" s="180"/>
      <c r="D23" s="180"/>
      <c r="E23" s="206"/>
      <c r="F23" s="219" t="s">
        <v>74</v>
      </c>
      <c r="G23" s="219"/>
      <c r="H23" s="219"/>
      <c r="I23" s="219"/>
      <c r="J23" s="219" t="s">
        <v>76</v>
      </c>
      <c r="K23" s="219"/>
      <c r="L23" s="219"/>
      <c r="M23" s="233"/>
      <c r="N23" s="239"/>
      <c r="O23" s="239"/>
      <c r="P23" s="239"/>
      <c r="Q23" s="239"/>
      <c r="R23" s="240"/>
      <c r="S23" s="242"/>
      <c r="T23" s="242"/>
      <c r="U23" s="242"/>
      <c r="V23" s="236"/>
      <c r="W23" s="236"/>
      <c r="X23" s="236"/>
      <c r="Y23" s="243"/>
      <c r="Z23" s="243"/>
      <c r="AA23" s="243"/>
    </row>
    <row r="24" spans="2:27" ht="22" customHeight="1">
      <c r="B24" s="165" t="s">
        <v>2</v>
      </c>
      <c r="C24" s="181" t="s">
        <v>66</v>
      </c>
      <c r="D24" s="191"/>
      <c r="E24" s="207"/>
      <c r="F24" s="214">
        <v>216000</v>
      </c>
      <c r="G24" s="214"/>
      <c r="H24" s="214"/>
      <c r="I24" s="214"/>
      <c r="J24" s="214">
        <v>84000</v>
      </c>
      <c r="K24" s="214"/>
      <c r="L24" s="214"/>
      <c r="M24" s="229"/>
      <c r="N24" s="237"/>
      <c r="O24" s="237"/>
      <c r="P24" s="237"/>
      <c r="Q24" s="237"/>
      <c r="R24" s="241"/>
      <c r="S24" s="241"/>
      <c r="T24" s="241"/>
      <c r="U24" s="241"/>
      <c r="V24" s="243"/>
      <c r="W24" s="243"/>
      <c r="X24" s="243"/>
      <c r="Y24" s="243"/>
      <c r="Z24" s="243"/>
      <c r="AA24" s="243"/>
    </row>
    <row r="25" spans="2:27" ht="22" customHeight="1">
      <c r="B25" s="166"/>
      <c r="C25" s="182" t="s">
        <v>32</v>
      </c>
      <c r="D25" s="192"/>
      <c r="E25" s="208"/>
      <c r="F25" s="215">
        <v>270000</v>
      </c>
      <c r="G25" s="215"/>
      <c r="H25" s="215"/>
      <c r="I25" s="215"/>
      <c r="J25" s="215">
        <v>106000</v>
      </c>
      <c r="K25" s="215"/>
      <c r="L25" s="215"/>
      <c r="M25" s="230"/>
      <c r="N25" s="237"/>
      <c r="O25" s="237"/>
      <c r="P25" s="237"/>
      <c r="Q25" s="237"/>
      <c r="R25" s="241"/>
      <c r="S25" s="241"/>
      <c r="T25" s="241"/>
      <c r="U25" s="241"/>
      <c r="V25" s="243"/>
      <c r="W25" s="243"/>
      <c r="X25" s="243"/>
      <c r="Y25" s="243"/>
      <c r="Z25" s="243"/>
      <c r="AA25" s="243"/>
    </row>
    <row r="26" spans="2:27" ht="22" customHeight="1">
      <c r="B26" s="166"/>
      <c r="C26" s="183" t="s">
        <v>57</v>
      </c>
      <c r="D26" s="193"/>
      <c r="E26" s="209"/>
      <c r="F26" s="215">
        <v>348000</v>
      </c>
      <c r="G26" s="215"/>
      <c r="H26" s="215"/>
      <c r="I26" s="215"/>
      <c r="J26" s="215">
        <v>139000</v>
      </c>
      <c r="K26" s="215"/>
      <c r="L26" s="215"/>
      <c r="M26" s="230"/>
      <c r="N26" s="237"/>
      <c r="O26" s="237"/>
      <c r="P26" s="237"/>
      <c r="Q26" s="237"/>
      <c r="R26" s="241"/>
      <c r="S26" s="241"/>
      <c r="T26" s="241"/>
      <c r="U26" s="241"/>
      <c r="V26" s="241"/>
      <c r="W26" s="241"/>
      <c r="X26" s="241"/>
      <c r="Y26" s="241"/>
      <c r="Z26" s="241"/>
      <c r="AA26" s="241"/>
    </row>
    <row r="27" spans="2:27" ht="22" customHeight="1">
      <c r="B27" s="166"/>
      <c r="C27" s="184" t="s">
        <v>67</v>
      </c>
      <c r="D27" s="194"/>
      <c r="E27" s="210"/>
      <c r="F27" s="215">
        <v>496000</v>
      </c>
      <c r="G27" s="221"/>
      <c r="H27" s="215"/>
      <c r="I27" s="215"/>
      <c r="J27" s="215">
        <v>224000</v>
      </c>
      <c r="K27" s="215"/>
      <c r="L27" s="215"/>
      <c r="M27" s="230"/>
      <c r="N27" s="237"/>
      <c r="O27" s="237"/>
      <c r="P27" s="237"/>
      <c r="Q27" s="237"/>
      <c r="R27" s="241"/>
      <c r="S27" s="241"/>
      <c r="T27" s="241"/>
      <c r="U27" s="243" t="s">
        <v>35</v>
      </c>
      <c r="V27" s="243"/>
      <c r="W27" s="243"/>
      <c r="X27" s="243"/>
      <c r="Y27" s="243"/>
      <c r="Z27" s="241"/>
      <c r="AA27" s="241"/>
    </row>
    <row r="28" spans="2:27" ht="22" customHeight="1">
      <c r="B28" s="166"/>
      <c r="C28" s="182" t="s">
        <v>68</v>
      </c>
      <c r="D28" s="192"/>
      <c r="E28" s="208"/>
      <c r="F28" s="215">
        <v>611000</v>
      </c>
      <c r="G28" s="215"/>
      <c r="H28" s="215"/>
      <c r="I28" s="215"/>
      <c r="J28" s="215">
        <v>292000</v>
      </c>
      <c r="K28" s="215"/>
      <c r="L28" s="215"/>
      <c r="M28" s="234"/>
      <c r="N28" s="237"/>
      <c r="O28" s="237"/>
      <c r="P28" s="237"/>
      <c r="Q28" s="237"/>
      <c r="R28" s="241"/>
      <c r="S28" s="241"/>
      <c r="T28" s="241"/>
      <c r="U28" s="244" t="s">
        <v>47</v>
      </c>
      <c r="V28" s="244"/>
      <c r="W28" s="244"/>
      <c r="X28" s="244"/>
      <c r="Y28" s="244"/>
      <c r="Z28" s="241"/>
      <c r="AA28" s="241"/>
    </row>
    <row r="29" spans="2:27" ht="22" customHeight="1">
      <c r="B29" s="166"/>
      <c r="C29" s="185" t="s">
        <v>69</v>
      </c>
      <c r="D29" s="195"/>
      <c r="E29" s="211"/>
      <c r="F29" s="220">
        <v>722000</v>
      </c>
      <c r="G29" s="222"/>
      <c r="H29" s="222"/>
      <c r="I29" s="223"/>
      <c r="J29" s="220">
        <v>351000</v>
      </c>
      <c r="K29" s="222"/>
      <c r="L29" s="222"/>
      <c r="M29" s="235"/>
      <c r="N29" s="237"/>
      <c r="O29" s="237"/>
      <c r="P29" s="237"/>
      <c r="Q29" s="237"/>
      <c r="R29" s="241"/>
      <c r="S29" s="241"/>
      <c r="T29" s="241"/>
      <c r="U29" s="241"/>
      <c r="V29" s="243"/>
    </row>
    <row r="30" spans="2:27" ht="22" customHeight="1">
      <c r="B30" s="166"/>
      <c r="C30" s="185" t="s">
        <v>70</v>
      </c>
      <c r="D30" s="195"/>
      <c r="E30" s="211"/>
      <c r="F30" s="216">
        <v>823000</v>
      </c>
      <c r="G30" s="216"/>
      <c r="H30" s="216"/>
      <c r="I30" s="216"/>
      <c r="J30" s="216">
        <v>411000</v>
      </c>
      <c r="K30" s="216"/>
      <c r="L30" s="216"/>
      <c r="M30" s="231"/>
      <c r="N30" s="170" t="s">
        <v>65</v>
      </c>
      <c r="O30" s="180"/>
      <c r="P30" s="180"/>
      <c r="Q30" s="206"/>
      <c r="R30" s="219" t="s">
        <v>74</v>
      </c>
      <c r="S30" s="219"/>
      <c r="T30" s="219"/>
      <c r="U30" s="219"/>
      <c r="V30" s="219" t="s">
        <v>76</v>
      </c>
      <c r="W30" s="219"/>
      <c r="X30" s="219"/>
      <c r="Y30" s="233"/>
    </row>
    <row r="31" spans="2:27" ht="22" customHeight="1">
      <c r="B31" s="165" t="s">
        <v>63</v>
      </c>
      <c r="C31" s="181" t="s">
        <v>66</v>
      </c>
      <c r="D31" s="191"/>
      <c r="E31" s="207"/>
      <c r="F31" s="214">
        <v>216000</v>
      </c>
      <c r="G31" s="214"/>
      <c r="H31" s="214"/>
      <c r="I31" s="214"/>
      <c r="J31" s="214">
        <v>84000</v>
      </c>
      <c r="K31" s="214"/>
      <c r="L31" s="214"/>
      <c r="M31" s="229"/>
      <c r="N31" s="165" t="s">
        <v>77</v>
      </c>
      <c r="O31" s="181" t="s">
        <v>66</v>
      </c>
      <c r="P31" s="191"/>
      <c r="Q31" s="207"/>
      <c r="R31" s="214">
        <f t="shared" ref="R31:R37" si="2">F31*0.5</f>
        <v>108000</v>
      </c>
      <c r="S31" s="214"/>
      <c r="T31" s="214"/>
      <c r="U31" s="214"/>
      <c r="V31" s="214">
        <f t="shared" ref="V31:V37" si="3">J31*0.5</f>
        <v>42000</v>
      </c>
      <c r="W31" s="214"/>
      <c r="X31" s="214"/>
      <c r="Y31" s="229"/>
      <c r="Z31" s="163"/>
      <c r="AA31" s="163"/>
    </row>
    <row r="32" spans="2:27" ht="22" customHeight="1">
      <c r="B32" s="166"/>
      <c r="C32" s="182" t="s">
        <v>32</v>
      </c>
      <c r="D32" s="192"/>
      <c r="E32" s="208"/>
      <c r="F32" s="215">
        <v>270000</v>
      </c>
      <c r="G32" s="215"/>
      <c r="H32" s="215"/>
      <c r="I32" s="215"/>
      <c r="J32" s="215">
        <v>106000</v>
      </c>
      <c r="K32" s="215"/>
      <c r="L32" s="215"/>
      <c r="M32" s="230"/>
      <c r="N32" s="166"/>
      <c r="O32" s="182" t="s">
        <v>32</v>
      </c>
      <c r="P32" s="192"/>
      <c r="Q32" s="208"/>
      <c r="R32" s="215">
        <f t="shared" si="2"/>
        <v>135000</v>
      </c>
      <c r="S32" s="215"/>
      <c r="T32" s="215"/>
      <c r="U32" s="215"/>
      <c r="V32" s="215">
        <f t="shared" si="3"/>
        <v>53000</v>
      </c>
      <c r="W32" s="215"/>
      <c r="X32" s="215"/>
      <c r="Y32" s="230"/>
      <c r="Z32" s="163"/>
      <c r="AA32" s="163"/>
    </row>
    <row r="33" spans="2:27" ht="22" customHeight="1">
      <c r="B33" s="166"/>
      <c r="C33" s="183" t="s">
        <v>57</v>
      </c>
      <c r="D33" s="193"/>
      <c r="E33" s="209"/>
      <c r="F33" s="215">
        <v>348000</v>
      </c>
      <c r="G33" s="215"/>
      <c r="H33" s="215"/>
      <c r="I33" s="215"/>
      <c r="J33" s="215">
        <v>139000</v>
      </c>
      <c r="K33" s="215"/>
      <c r="L33" s="215"/>
      <c r="M33" s="230"/>
      <c r="N33" s="166"/>
      <c r="O33" s="183" t="s">
        <v>57</v>
      </c>
      <c r="P33" s="193"/>
      <c r="Q33" s="209"/>
      <c r="R33" s="215">
        <f t="shared" si="2"/>
        <v>174000</v>
      </c>
      <c r="S33" s="215"/>
      <c r="T33" s="215"/>
      <c r="U33" s="215"/>
      <c r="V33" s="215">
        <f t="shared" si="3"/>
        <v>69500</v>
      </c>
      <c r="W33" s="215"/>
      <c r="X33" s="215"/>
      <c r="Y33" s="230"/>
      <c r="Z33" s="163"/>
      <c r="AA33" s="163"/>
    </row>
    <row r="34" spans="2:27" ht="22" customHeight="1">
      <c r="B34" s="166"/>
      <c r="C34" s="184" t="s">
        <v>67</v>
      </c>
      <c r="D34" s="194"/>
      <c r="E34" s="210"/>
      <c r="F34" s="215">
        <v>496000</v>
      </c>
      <c r="G34" s="215"/>
      <c r="H34" s="215"/>
      <c r="I34" s="215"/>
      <c r="J34" s="215">
        <v>224000</v>
      </c>
      <c r="K34" s="215"/>
      <c r="L34" s="215"/>
      <c r="M34" s="230"/>
      <c r="N34" s="166"/>
      <c r="O34" s="184" t="s">
        <v>67</v>
      </c>
      <c r="P34" s="194"/>
      <c r="Q34" s="210"/>
      <c r="R34" s="215">
        <f t="shared" si="2"/>
        <v>248000</v>
      </c>
      <c r="S34" s="215"/>
      <c r="T34" s="215"/>
      <c r="U34" s="215"/>
      <c r="V34" s="215">
        <f t="shared" si="3"/>
        <v>112000</v>
      </c>
      <c r="W34" s="215"/>
      <c r="X34" s="215"/>
      <c r="Y34" s="230"/>
      <c r="Z34" s="163"/>
      <c r="AA34" s="163"/>
    </row>
    <row r="35" spans="2:27" ht="22" customHeight="1">
      <c r="B35" s="166"/>
      <c r="C35" s="182" t="s">
        <v>68</v>
      </c>
      <c r="D35" s="192"/>
      <c r="E35" s="208"/>
      <c r="F35" s="215">
        <v>611000</v>
      </c>
      <c r="G35" s="215"/>
      <c r="H35" s="215"/>
      <c r="I35" s="215"/>
      <c r="J35" s="215">
        <v>292000</v>
      </c>
      <c r="K35" s="215"/>
      <c r="L35" s="215"/>
      <c r="M35" s="230"/>
      <c r="N35" s="166"/>
      <c r="O35" s="182" t="s">
        <v>68</v>
      </c>
      <c r="P35" s="192"/>
      <c r="Q35" s="208"/>
      <c r="R35" s="215">
        <f t="shared" si="2"/>
        <v>305500</v>
      </c>
      <c r="S35" s="215"/>
      <c r="T35" s="215"/>
      <c r="U35" s="215"/>
      <c r="V35" s="215">
        <f t="shared" si="3"/>
        <v>146000</v>
      </c>
      <c r="W35" s="215"/>
      <c r="X35" s="215"/>
      <c r="Y35" s="230"/>
      <c r="Z35" s="163"/>
      <c r="AA35" s="163"/>
    </row>
    <row r="36" spans="2:27" ht="22" customHeight="1">
      <c r="B36" s="166"/>
      <c r="C36" s="185" t="s">
        <v>69</v>
      </c>
      <c r="D36" s="195"/>
      <c r="E36" s="211"/>
      <c r="F36" s="220">
        <v>722000</v>
      </c>
      <c r="G36" s="222"/>
      <c r="H36" s="222"/>
      <c r="I36" s="223"/>
      <c r="J36" s="220">
        <v>351000</v>
      </c>
      <c r="K36" s="222"/>
      <c r="L36" s="222"/>
      <c r="M36" s="235"/>
      <c r="N36" s="166"/>
      <c r="O36" s="185" t="s">
        <v>69</v>
      </c>
      <c r="P36" s="195"/>
      <c r="Q36" s="211"/>
      <c r="R36" s="220">
        <f t="shared" si="2"/>
        <v>361000</v>
      </c>
      <c r="S36" s="222"/>
      <c r="T36" s="222"/>
      <c r="U36" s="223"/>
      <c r="V36" s="220">
        <f t="shared" si="3"/>
        <v>175500</v>
      </c>
      <c r="W36" s="222"/>
      <c r="X36" s="222"/>
      <c r="Y36" s="235"/>
      <c r="Z36" s="163"/>
      <c r="AA36" s="163"/>
    </row>
    <row r="37" spans="2:27" ht="22" customHeight="1">
      <c r="B37" s="167"/>
      <c r="C37" s="186" t="s">
        <v>70</v>
      </c>
      <c r="D37" s="196"/>
      <c r="E37" s="212"/>
      <c r="F37" s="217">
        <v>823000</v>
      </c>
      <c r="G37" s="217"/>
      <c r="H37" s="217"/>
      <c r="I37" s="217"/>
      <c r="J37" s="217">
        <v>411000</v>
      </c>
      <c r="K37" s="217"/>
      <c r="L37" s="217"/>
      <c r="M37" s="232"/>
      <c r="N37" s="167"/>
      <c r="O37" s="186" t="s">
        <v>70</v>
      </c>
      <c r="P37" s="196"/>
      <c r="Q37" s="212"/>
      <c r="R37" s="217">
        <f t="shared" si="2"/>
        <v>411500</v>
      </c>
      <c r="S37" s="217"/>
      <c r="T37" s="217"/>
      <c r="U37" s="217"/>
      <c r="V37" s="217">
        <f t="shared" si="3"/>
        <v>205500</v>
      </c>
      <c r="W37" s="217"/>
      <c r="X37" s="217"/>
      <c r="Y37" s="232"/>
      <c r="Z37" s="163"/>
      <c r="AA37" s="163"/>
    </row>
    <row r="38" spans="2:27" ht="10.5" customHeight="1"/>
    <row r="39" spans="2:27">
      <c r="W39" s="243"/>
      <c r="X39" s="243"/>
      <c r="Y39" s="243"/>
      <c r="Z39" s="243"/>
      <c r="AA39" s="243"/>
    </row>
    <row r="40" spans="2:27">
      <c r="W40" s="245"/>
      <c r="X40" s="245"/>
      <c r="Y40" s="245"/>
      <c r="Z40" s="245"/>
      <c r="AA40" s="245"/>
    </row>
    <row r="41" spans="2:27">
      <c r="W41" s="244"/>
      <c r="X41" s="244"/>
      <c r="Y41" s="244"/>
      <c r="Z41" s="244"/>
      <c r="AA41" s="244"/>
    </row>
  </sheetData>
  <mergeCells count="166">
    <mergeCell ref="B3:E3"/>
    <mergeCell ref="F3:I3"/>
    <mergeCell ref="J3:M3"/>
    <mergeCell ref="N3:Q3"/>
    <mergeCell ref="R3:U3"/>
    <mergeCell ref="D4:E4"/>
    <mergeCell ref="F4:I4"/>
    <mergeCell ref="J4:M4"/>
    <mergeCell ref="N4:Q4"/>
    <mergeCell ref="R4:U4"/>
    <mergeCell ref="D5:E5"/>
    <mergeCell ref="F5:I5"/>
    <mergeCell ref="J5:M5"/>
    <mergeCell ref="N5:Q5"/>
    <mergeCell ref="R5:U5"/>
    <mergeCell ref="D6:E6"/>
    <mergeCell ref="F6:I6"/>
    <mergeCell ref="J6:M6"/>
    <mergeCell ref="N6:Q6"/>
    <mergeCell ref="D7:E7"/>
    <mergeCell ref="F7:I7"/>
    <mergeCell ref="J7:M7"/>
    <mergeCell ref="N7:Q7"/>
    <mergeCell ref="U7:Y7"/>
    <mergeCell ref="D8:E8"/>
    <mergeCell ref="F8:I8"/>
    <mergeCell ref="J8:M8"/>
    <mergeCell ref="N8:Q8"/>
    <mergeCell ref="R8:U8"/>
    <mergeCell ref="D9:E9"/>
    <mergeCell ref="F9:I9"/>
    <mergeCell ref="J9:M9"/>
    <mergeCell ref="N9:Q9"/>
    <mergeCell ref="R9:U9"/>
    <mergeCell ref="V9:Y9"/>
    <mergeCell ref="D10:E10"/>
    <mergeCell ref="F10:I10"/>
    <mergeCell ref="J10:M10"/>
    <mergeCell ref="P10:Q10"/>
    <mergeCell ref="R10:U10"/>
    <mergeCell ref="V10:Y10"/>
    <mergeCell ref="D11:E11"/>
    <mergeCell ref="F11:I11"/>
    <mergeCell ref="J11:M11"/>
    <mergeCell ref="P11:Q11"/>
    <mergeCell ref="R11:U11"/>
    <mergeCell ref="V11:Y11"/>
    <mergeCell ref="D12:E12"/>
    <mergeCell ref="F12:I12"/>
    <mergeCell ref="J12:M12"/>
    <mergeCell ref="P12:Q12"/>
    <mergeCell ref="R12:U12"/>
    <mergeCell ref="V12:Y12"/>
    <mergeCell ref="D13:E13"/>
    <mergeCell ref="F13:I13"/>
    <mergeCell ref="J13:M13"/>
    <mergeCell ref="P13:Q13"/>
    <mergeCell ref="R13:U13"/>
    <mergeCell ref="V13:Y13"/>
    <mergeCell ref="D14:E14"/>
    <mergeCell ref="F14:I14"/>
    <mergeCell ref="J14:M14"/>
    <mergeCell ref="P14:Q14"/>
    <mergeCell ref="R14:U14"/>
    <mergeCell ref="V14:Y14"/>
    <mergeCell ref="D15:E15"/>
    <mergeCell ref="F15:I15"/>
    <mergeCell ref="J15:M15"/>
    <mergeCell ref="P15:Q15"/>
    <mergeCell ref="R15:U15"/>
    <mergeCell ref="V15:Y15"/>
    <mergeCell ref="W18:AA18"/>
    <mergeCell ref="B23:E23"/>
    <mergeCell ref="F23:I23"/>
    <mergeCell ref="J23:M23"/>
    <mergeCell ref="N23:Q23"/>
    <mergeCell ref="R23:U23"/>
    <mergeCell ref="C24:E24"/>
    <mergeCell ref="F24:I24"/>
    <mergeCell ref="J24:M24"/>
    <mergeCell ref="N24:Q24"/>
    <mergeCell ref="R24:U24"/>
    <mergeCell ref="C25:E25"/>
    <mergeCell ref="F25:I25"/>
    <mergeCell ref="J25:M25"/>
    <mergeCell ref="N25:Q25"/>
    <mergeCell ref="R25:U25"/>
    <mergeCell ref="C26:E26"/>
    <mergeCell ref="F26:I26"/>
    <mergeCell ref="J26:M26"/>
    <mergeCell ref="N26:Q26"/>
    <mergeCell ref="C27:E27"/>
    <mergeCell ref="F27:I27"/>
    <mergeCell ref="J27:M27"/>
    <mergeCell ref="N27:Q27"/>
    <mergeCell ref="C28:E28"/>
    <mergeCell ref="F28:I28"/>
    <mergeCell ref="J28:M28"/>
    <mergeCell ref="N28:Q28"/>
    <mergeCell ref="U28:Y28"/>
    <mergeCell ref="C29:E29"/>
    <mergeCell ref="F29:I29"/>
    <mergeCell ref="J29:M29"/>
    <mergeCell ref="N29:Q29"/>
    <mergeCell ref="R29:U29"/>
    <mergeCell ref="C30:E30"/>
    <mergeCell ref="F30:I30"/>
    <mergeCell ref="J30:M30"/>
    <mergeCell ref="N30:Q30"/>
    <mergeCell ref="R30:U30"/>
    <mergeCell ref="V30:Y30"/>
    <mergeCell ref="C31:E31"/>
    <mergeCell ref="F31:I31"/>
    <mergeCell ref="J31:M31"/>
    <mergeCell ref="O31:Q31"/>
    <mergeCell ref="R31:U31"/>
    <mergeCell ref="V31:Y31"/>
    <mergeCell ref="C32:E32"/>
    <mergeCell ref="F32:I32"/>
    <mergeCell ref="J32:M32"/>
    <mergeCell ref="O32:Q32"/>
    <mergeCell ref="R32:U32"/>
    <mergeCell ref="V32:Y32"/>
    <mergeCell ref="C33:E33"/>
    <mergeCell ref="F33:I33"/>
    <mergeCell ref="J33:M33"/>
    <mergeCell ref="O33:Q33"/>
    <mergeCell ref="R33:U33"/>
    <mergeCell ref="V33:Y33"/>
    <mergeCell ref="C34:E34"/>
    <mergeCell ref="F34:I34"/>
    <mergeCell ref="J34:M34"/>
    <mergeCell ref="O34:Q34"/>
    <mergeCell ref="R34:U34"/>
    <mergeCell ref="V34:Y34"/>
    <mergeCell ref="C35:E35"/>
    <mergeCell ref="F35:I35"/>
    <mergeCell ref="J35:M35"/>
    <mergeCell ref="O35:Q35"/>
    <mergeCell ref="R35:U35"/>
    <mergeCell ref="V35:Y35"/>
    <mergeCell ref="C36:E36"/>
    <mergeCell ref="F36:I36"/>
    <mergeCell ref="J36:M36"/>
    <mergeCell ref="O36:Q36"/>
    <mergeCell ref="R36:U36"/>
    <mergeCell ref="V36:Y36"/>
    <mergeCell ref="C37:E37"/>
    <mergeCell ref="F37:I37"/>
    <mergeCell ref="J37:M37"/>
    <mergeCell ref="O37:Q37"/>
    <mergeCell ref="R37:U37"/>
    <mergeCell ref="V37:Y37"/>
    <mergeCell ref="W41:AA41"/>
    <mergeCell ref="B4:B9"/>
    <mergeCell ref="C4:C5"/>
    <mergeCell ref="C6:C9"/>
    <mergeCell ref="B10:B15"/>
    <mergeCell ref="C10:C11"/>
    <mergeCell ref="N10:N15"/>
    <mergeCell ref="O10:O11"/>
    <mergeCell ref="C12:C15"/>
    <mergeCell ref="O12:O15"/>
    <mergeCell ref="B24:B30"/>
    <mergeCell ref="B31:B37"/>
    <mergeCell ref="N31:N37"/>
  </mergeCells>
  <phoneticPr fontId="2"/>
  <pageMargins left="0.39370078740157477" right="0.39370078740157477" top="0.39370078740157477" bottom="0.39370078740157477" header="0.51181102362204722" footer="0.51181102362204722"/>
  <pageSetup paperSize="9" scale="8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R7.4.1（表面）</vt:lpstr>
      <vt:lpstr>R7.4.1（裏面）</vt:lpstr>
    </vt:vector>
  </TitlesOfParts>
  <Company>宮崎市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Y2910035</dc:creator>
  <cp:lastModifiedBy>Y0510190</cp:lastModifiedBy>
  <dcterms:created xsi:type="dcterms:W3CDTF">2017-10-19T07:17:56Z</dcterms:created>
  <dcterms:modified xsi:type="dcterms:W3CDTF">2025-07-17T05:28:27Z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2.1.13.0</vt:lpwstr>
      <vt:lpwstr>2.1.14.0</vt:lpwstr>
      <vt:lpwstr>2.1.8.0</vt:lpwstr>
      <vt:lpwstr>2.1.9.0</vt:lpwstr>
      <vt:lpwstr>3.1.10.0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2025-07-17T05:28:27Z</vt:filetime>
  </property>
</Properties>
</file>